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ocuments\Documents\BPP Plongée\Adhérents\Fiches individuelles 2024 2025\"/>
    </mc:Choice>
  </mc:AlternateContent>
  <xr:revisionPtr revIDLastSave="0" documentId="8_{80F138E8-5A3F-4AFD-9A81-0032C12371CB}" xr6:coauthVersionLast="47" xr6:coauthVersionMax="47" xr10:uidLastSave="{00000000-0000-0000-0000-000000000000}"/>
  <bookViews>
    <workbookView xWindow="-108" yWindow="-108" windowWidth="23256" windowHeight="13176" xr2:uid="{E060746E-3E39-452F-ACDA-506455F4D8A8}"/>
  </bookViews>
  <sheets>
    <sheet name="Dossier d'inscription " sheetId="1" r:id="rId1"/>
    <sheet name="Certificat médical" sheetId="2" r:id="rId2"/>
    <sheet name="diplomes" sheetId="3" r:id="rId3"/>
  </sheets>
  <definedNames>
    <definedName name="_xlnm.Print_Area" localSheetId="0">'Dossier d''inscription '!$A$15:$H$87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8" i="1" l="1"/>
  <c r="J16" i="1"/>
  <c r="K16" i="1"/>
  <c r="L16" i="1"/>
  <c r="M16" i="1"/>
  <c r="N16" i="1"/>
  <c r="O16" i="1"/>
  <c r="P16" i="1"/>
  <c r="Q16" i="1"/>
  <c r="R16" i="1"/>
  <c r="S16" i="1"/>
  <c r="T16" i="1"/>
  <c r="U16" i="1"/>
  <c r="V16" i="1"/>
  <c r="W16" i="1"/>
  <c r="X16" i="1"/>
  <c r="Y16" i="1"/>
  <c r="Z16" i="1"/>
  <c r="AA16" i="1"/>
  <c r="AB16" i="1"/>
  <c r="H39" i="1"/>
  <c r="B42" i="1"/>
  <c r="A63" i="1"/>
  <c r="C73" i="1"/>
  <c r="C75" i="1"/>
  <c r="H77" i="1"/>
</calcChain>
</file>

<file path=xl/sharedStrings.xml><?xml version="1.0" encoding="utf-8"?>
<sst xmlns="http://schemas.openxmlformats.org/spreadsheetml/2006/main" count="91" uniqueCount="87">
  <si>
    <t>AVANT DE  REMPLIR LE TABLEAU LIRE LES INSTRUCTIONS</t>
  </si>
  <si>
    <t>Mode d'Emploi:</t>
  </si>
  <si>
    <t xml:space="preserve">                  NOUS VOUS REMERIONS </t>
  </si>
  <si>
    <t>DE REMPLIR EN TOTALITE LA FICHE CI-JOINTE SAUF LES PARTIES JAUNES</t>
  </si>
  <si>
    <t>DE SCANNER LE CERTIFICAT MEDICAL, LE ou LES DIPLOMES OBTENUS
 (NIVEAU DE PLONGEE, TIV,etc… )
ET DE RENVOYER LE TOUT SUR LA BOITE MAIL DE BPP</t>
  </si>
  <si>
    <t xml:space="preserve">OU </t>
  </si>
  <si>
    <t>DE TRANSMETTRE LE DOSSIER A UN MEMBRE DU BUREAU</t>
  </si>
  <si>
    <t>AUCUNE LICENCE NE SERA FAITE  AVEC UN DOSSIER IMCOMPLET</t>
  </si>
  <si>
    <t>POUR PLUS DE RENSEIGNEMENTS VOUS POUVEZ CONTACTER 
AMIOT Gérard ,7 Avenue Pierre Semard 27470 Serquigny au  06 12 03 93 55
MORIN Bruno,161 Rue Chouquet 27300 Bernay au 06 14 12 86 76
MORIN Martine,161 Rue Chouquetbau 06 21 52 24 53</t>
  </si>
  <si>
    <t>Noms</t>
  </si>
  <si>
    <t>Prénoms</t>
  </si>
  <si>
    <t>Genre</t>
  </si>
  <si>
    <t>Adresse</t>
  </si>
  <si>
    <t>CP</t>
  </si>
  <si>
    <t>Ville</t>
  </si>
  <si>
    <t>Fixe</t>
  </si>
  <si>
    <t>Mobil</t>
  </si>
  <si>
    <t>couriel</t>
  </si>
  <si>
    <t>Licence</t>
  </si>
  <si>
    <t>Naissance</t>
  </si>
  <si>
    <t>P</t>
  </si>
  <si>
    <t>E</t>
  </si>
  <si>
    <t>NAP</t>
  </si>
  <si>
    <t>TIV</t>
  </si>
  <si>
    <t>autres</t>
  </si>
  <si>
    <t>Médical</t>
  </si>
  <si>
    <t>cotisations</t>
  </si>
  <si>
    <t>BERNAY PLONNGEE PLAISIR</t>
  </si>
  <si>
    <t>DOSSIER D'INSCRIPTION</t>
  </si>
  <si>
    <t xml:space="preserve"> Une photo 
d 'identité
   récente pour les  nouveaux  adhérents. </t>
  </si>
  <si>
    <t>2024/2025</t>
  </si>
  <si>
    <t>Merci de remplir toutes les cases vous concernant</t>
  </si>
  <si>
    <t>sauf les cases jaunes</t>
  </si>
  <si>
    <t>Nom :</t>
  </si>
  <si>
    <t>Prénom</t>
  </si>
  <si>
    <t>Genre:</t>
  </si>
  <si>
    <t>Né (e) le :</t>
  </si>
  <si>
    <t xml:space="preserve"> Dep:</t>
  </si>
  <si>
    <t xml:space="preserve">Adresse : </t>
  </si>
  <si>
    <t>Code postal :</t>
  </si>
  <si>
    <t>Ville:</t>
  </si>
  <si>
    <t xml:space="preserve">N° de licence : </t>
  </si>
  <si>
    <t>Date création FFESSM</t>
  </si>
  <si>
    <t xml:space="preserve">Niveau de plongée : </t>
  </si>
  <si>
    <t>Niveau encadrement :</t>
  </si>
  <si>
    <t>Nage avec Palme :</t>
  </si>
  <si>
    <t xml:space="preserve">TIV N° : </t>
  </si>
  <si>
    <t xml:space="preserve">Autres qualifications ( secourisme,apnée,bio …) : </t>
  </si>
  <si>
    <t xml:space="preserve">Email : </t>
  </si>
  <si>
    <t xml:space="preserve">Téléphones : </t>
  </si>
  <si>
    <t xml:space="preserve">un certificat médical </t>
  </si>
  <si>
    <t>au</t>
  </si>
  <si>
    <t xml:space="preserve">Personne à contacter en cas d'accident : </t>
  </si>
  <si>
    <t xml:space="preserve">Nom : </t>
  </si>
  <si>
    <t>Prénom:</t>
  </si>
  <si>
    <t>Téléphone :</t>
  </si>
  <si>
    <t xml:space="preserve">Droit à l'image   </t>
  </si>
  <si>
    <t>Je soussigné</t>
  </si>
  <si>
    <t xml:space="preserve">autorise par le présente à diffuser les photographies faites dans le cadre du club,sur lesquelles je figure de les mettre en ligne à la disposition de toute personnne qui viendra se connecter sur le site Bernay Plongée Plaisiret/ ou à faire paraître dans </t>
  </si>
  <si>
    <t>Signature:Inscrire la mention "lu et approuvé"</t>
  </si>
  <si>
    <t xml:space="preserve">Pour les mineurs, autorisation du tuteur légal </t>
  </si>
  <si>
    <t>(le tuteur) autorise</t>
  </si>
  <si>
    <t>(le mineur) à pratiquer toute activité subaquatique au sein de Bernay Plongée Plaisir.</t>
  </si>
  <si>
    <t xml:space="preserve"> Et autorise par le présente à diffuser les photographies faites dans le cadre du club,sur lesquelles je figure de les mettre en ligne à la disposition de toute personnne qui viendra se connecter sur le site Bernay Plongée Plaisiret/ ou à faire paraître d</t>
  </si>
  <si>
    <t>Date                                        
Signature du tuteur légal :Inscrire la mention "lu et approuvé"</t>
  </si>
  <si>
    <t xml:space="preserve">Cotisation plongeur adulte  </t>
  </si>
  <si>
    <t>Cotisation plongeur 2</t>
  </si>
  <si>
    <t xml:space="preserve">Cotisation  plongeur  Femme ou étudiant   </t>
  </si>
  <si>
    <t xml:space="preserve">Cotisation  jeune plongeur  moins  16 ans </t>
  </si>
  <si>
    <t xml:space="preserve">Cotisation piscine nage avec palmes  </t>
  </si>
  <si>
    <t xml:space="preserve">(Cette licence ne donne pas droit à l'usage du matériel de plongée) </t>
  </si>
  <si>
    <t xml:space="preserve">(Assurance Loisir obligatoire pour toute compétition de nage avec palmes) </t>
  </si>
  <si>
    <t xml:space="preserve">Assurance Loisir 1 </t>
  </si>
  <si>
    <t xml:space="preserve">Assurance Loisir 2 </t>
  </si>
  <si>
    <t xml:space="preserve">Assurance Loisir 3 </t>
  </si>
  <si>
    <t xml:space="preserve">Payer par  chèque ou par espèces (rayer la mention inutile) </t>
  </si>
  <si>
    <t>N° ………………………………………….sur la banque ……………………………………………</t>
  </si>
  <si>
    <t xml:space="preserve">Dossier d'inscription dûment rempli. </t>
  </si>
  <si>
    <t xml:space="preserve">un chèque à l'ordre de Bernay Plongée Plaisir du montant de la cotisation. </t>
  </si>
  <si>
    <t xml:space="preserve">Pour info : les entrainements se dérouleront à la piscine Intercommunale de Bernay. </t>
  </si>
  <si>
    <t>Le Jeudi soir de 20h45 à 22h00</t>
  </si>
  <si>
    <t>Le dimanche matin de 7h45 à 9h00</t>
  </si>
  <si>
    <t>Cotisations et prestations club 2024/2025</t>
  </si>
  <si>
    <t xml:space="preserve">Licence club ( 72 €) + cotisation FFESSM (48€) </t>
  </si>
  <si>
    <t xml:space="preserve">Licence club (  67€) + cotisation FFESSM (48€) </t>
  </si>
  <si>
    <t xml:space="preserve">Licence club (45 €) + cotisation FFESSM (30€) </t>
  </si>
  <si>
    <t xml:space="preserve"> Licence club (45) + cotisation FFESSM (48€)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</si>
</sst>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43" formatCode="_-* #,##0.00_-;\-* #,##0.00_-;_-* &quot;-&quot;??_-;_-@_-"/>
    <numFmt numFmtId="164" formatCode="_-&quot;£&quot;* #,##0.00_-;\-&quot;£&quot;* #,##0.00_-;_-&quot;£&quot;* &quot;-&quot;??_-;_-@_-"/>
    <numFmt numFmtId="165" formatCode="0#&quot; &quot;##&quot; &quot;##&quot; &quot;##&quot; &quot;##"/>
    <numFmt numFmtId="166" formatCode="_-* #,##0_-;\-* #,##0_-;_-* &quot;-&quot;??_-;_-@_-"/>
    <numFmt numFmtId="167" formatCode="dd/mm/yy;@"/>
    <numFmt numFmtId="168" formatCode="d/m/yy;@"/>
    <numFmt numFmtId="169" formatCode="_-&quot;£&quot;* #,##0.0000_-;\-&quot;£&quot;* #,##0.0000_-;_-&quot;£&quot;* &quot;-&quot;??_-;_-@_-"/>
    <numFmt numFmtId="170" formatCode="_-* #,##0.00\ [$€-40C]_-;\-* #,##0.00\ [$€-40C]_-;_-* &quot;-&quot;??\ [$€-40C]_-;_-@_-"/>
  </numFmts>
  <fonts count="31" x14ac:knownFonts="1">
    <font>
      <sz val="11"/>
      <color theme="1"/>
      <name val="Calibri"/>
      <family val="2"/>
      <scheme val="minor"/>
    </font>
    <font>
      <b/>
      <u/>
      <sz val="12"/>
      <color indexed="8"/>
      <name val="Calibri"/>
      <family val="2"/>
    </font>
    <font>
      <sz val="11"/>
      <color indexed="8"/>
      <name val="Calibri"/>
      <family val="2"/>
    </font>
    <font>
      <b/>
      <sz val="11"/>
      <color indexed="8"/>
      <name val="Calibri"/>
      <family val="2"/>
    </font>
    <font>
      <sz val="12"/>
      <color indexed="8"/>
      <name val="Calibri"/>
      <family val="2"/>
    </font>
    <font>
      <sz val="12"/>
      <color indexed="8"/>
      <name val="Calibri"/>
      <family val="2"/>
    </font>
    <font>
      <b/>
      <i/>
      <u/>
      <sz val="11"/>
      <color indexed="10"/>
      <name val="Calibri"/>
      <family val="2"/>
    </font>
    <font>
      <b/>
      <i/>
      <u/>
      <sz val="12"/>
      <color indexed="10"/>
      <name val="Calibri"/>
      <family val="2"/>
    </font>
    <font>
      <b/>
      <sz val="12"/>
      <color indexed="8"/>
      <name val="Calibri"/>
      <family val="2"/>
    </font>
    <font>
      <b/>
      <sz val="12"/>
      <color indexed="10"/>
      <name val="Calibri"/>
      <family val="2"/>
    </font>
    <font>
      <b/>
      <i/>
      <u/>
      <sz val="12"/>
      <color indexed="10"/>
      <name val="Calibri"/>
      <family val="2"/>
    </font>
    <font>
      <sz val="14"/>
      <color indexed="60"/>
      <name val="Calibri"/>
      <family val="2"/>
    </font>
    <font>
      <b/>
      <sz val="14"/>
      <color indexed="60"/>
      <name val="Calibri"/>
      <family val="2"/>
    </font>
    <font>
      <b/>
      <sz val="14"/>
      <name val="Calibri"/>
      <family val="2"/>
    </font>
    <font>
      <b/>
      <i/>
      <sz val="14"/>
      <color indexed="60"/>
      <name val="Calibri"/>
      <family val="2"/>
    </font>
    <font>
      <sz val="14"/>
      <color indexed="8"/>
      <name val="Calibri"/>
      <family val="2"/>
    </font>
    <font>
      <sz val="11"/>
      <color indexed="60"/>
      <name val="Calibri"/>
      <family val="2"/>
    </font>
    <font>
      <b/>
      <i/>
      <sz val="14"/>
      <color indexed="8"/>
      <name val="Calibri"/>
      <family val="2"/>
    </font>
    <font>
      <sz val="12"/>
      <name val="Calibri"/>
      <family val="2"/>
    </font>
    <font>
      <b/>
      <sz val="18"/>
      <color indexed="10"/>
      <name val="Calibri"/>
      <family val="2"/>
    </font>
    <font>
      <b/>
      <i/>
      <u/>
      <sz val="14"/>
      <color indexed="10"/>
      <name val="Calibri"/>
      <family val="2"/>
    </font>
    <font>
      <sz val="9"/>
      <color indexed="8"/>
      <name val="Calibri"/>
      <family val="2"/>
    </font>
    <font>
      <b/>
      <i/>
      <u val="singleAccounting"/>
      <sz val="14"/>
      <color indexed="60"/>
      <name val="Calibri"/>
      <family val="2"/>
    </font>
    <font>
      <b/>
      <sz val="12"/>
      <color indexed="10"/>
      <name val="Calibri"/>
      <family val="2"/>
    </font>
    <font>
      <b/>
      <sz val="12"/>
      <color indexed="8"/>
      <name val="Calibri"/>
      <family val="2"/>
    </font>
    <font>
      <b/>
      <u/>
      <sz val="12"/>
      <color indexed="8"/>
      <name val="Calibri"/>
      <family val="2"/>
    </font>
    <font>
      <u/>
      <sz val="12"/>
      <color indexed="30"/>
      <name val="Calibri"/>
      <family val="2"/>
    </font>
    <font>
      <sz val="16"/>
      <color indexed="62"/>
      <name val="Algerian"/>
      <family val="5"/>
    </font>
    <font>
      <sz val="16"/>
      <color indexed="8"/>
      <name val="Calibri"/>
      <family val="2"/>
    </font>
    <font>
      <b/>
      <i/>
      <u/>
      <sz val="14"/>
      <name val="Calibri"/>
      <family val="2"/>
    </font>
    <font>
      <u/>
      <sz val="11"/>
      <color theme="10"/>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medium">
        <color indexed="64"/>
      </top>
      <bottom style="medium">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bottom style="thick">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0" fillId="0" borderId="0" applyNumberForma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67">
    <xf numFmtId="0" fontId="0" fillId="0" borderId="0" xfId="0"/>
    <xf numFmtId="0" fontId="4" fillId="0" borderId="0" xfId="0" applyFont="1" applyAlignment="1">
      <alignment horizontal="left"/>
    </xf>
    <xf numFmtId="0" fontId="5" fillId="0" borderId="0" xfId="0" applyFont="1"/>
    <xf numFmtId="0" fontId="6" fillId="0" borderId="0" xfId="0" applyFont="1"/>
    <xf numFmtId="0" fontId="7" fillId="0" borderId="0" xfId="0" applyFont="1"/>
    <xf numFmtId="0" fontId="5" fillId="0" borderId="0" xfId="0" applyFont="1" applyProtection="1">
      <protection locked="0"/>
    </xf>
    <xf numFmtId="0" fontId="8" fillId="0" borderId="0" xfId="0" applyFont="1" applyAlignment="1" applyProtection="1">
      <alignment horizontal="left"/>
      <protection locked="0"/>
    </xf>
    <xf numFmtId="0" fontId="4" fillId="0" borderId="0" xfId="0" applyFont="1" applyAlignment="1" applyProtection="1">
      <alignment horizontal="left"/>
      <protection locked="0"/>
    </xf>
    <xf numFmtId="0" fontId="0" fillId="0" borderId="0" xfId="0" applyProtection="1">
      <protection locked="0"/>
    </xf>
    <xf numFmtId="0" fontId="4" fillId="0" borderId="0" xfId="0" applyFont="1" applyAlignment="1" applyProtection="1">
      <alignment horizontal="right"/>
      <protection locked="0"/>
    </xf>
    <xf numFmtId="0" fontId="5" fillId="0" borderId="1" xfId="0" applyFont="1" applyBorder="1" applyProtection="1">
      <protection locked="0"/>
    </xf>
    <xf numFmtId="166" fontId="2" fillId="0" borderId="0" xfId="2" applyNumberFormat="1" applyFont="1" applyBorder="1"/>
    <xf numFmtId="0" fontId="9" fillId="0" borderId="0" xfId="0" applyFont="1" applyAlignment="1" applyProtection="1">
      <alignment horizontal="left"/>
      <protection locked="0"/>
    </xf>
    <xf numFmtId="0" fontId="9" fillId="0" borderId="0" xfId="0" applyFont="1" applyAlignment="1" applyProtection="1">
      <alignment horizontal="right"/>
      <protection locked="0"/>
    </xf>
    <xf numFmtId="0" fontId="10" fillId="0" borderId="0" xfId="0" applyFont="1" applyAlignment="1">
      <alignment horizontal="left"/>
    </xf>
    <xf numFmtId="43" fontId="5" fillId="0" borderId="0" xfId="2" applyFont="1" applyProtection="1">
      <protection locked="0"/>
    </xf>
    <xf numFmtId="169" fontId="4" fillId="0" borderId="0" xfId="3" applyNumberFormat="1" applyFont="1" applyAlignment="1" applyProtection="1">
      <alignment horizontal="left"/>
      <protection locked="0"/>
    </xf>
    <xf numFmtId="165" fontId="5" fillId="0" borderId="0" xfId="0" applyNumberFormat="1" applyFont="1"/>
    <xf numFmtId="0" fontId="11" fillId="0" borderId="0" xfId="0" applyFont="1"/>
    <xf numFmtId="0" fontId="12" fillId="0" borderId="0" xfId="0" applyFont="1"/>
    <xf numFmtId="0" fontId="13" fillId="0" borderId="0" xfId="0" applyFont="1"/>
    <xf numFmtId="0" fontId="12" fillId="0" borderId="0" xfId="0" applyFont="1" applyAlignment="1">
      <alignment horizontal="center" vertical="center"/>
    </xf>
    <xf numFmtId="0" fontId="14" fillId="0" borderId="0" xfId="0" applyFont="1"/>
    <xf numFmtId="0" fontId="15" fillId="0" borderId="0" xfId="0" applyFont="1"/>
    <xf numFmtId="0" fontId="5" fillId="0" borderId="0" xfId="0" applyFont="1" applyAlignment="1">
      <alignment horizontal="center"/>
    </xf>
    <xf numFmtId="0" fontId="5" fillId="0" borderId="0" xfId="0" applyFont="1" applyAlignment="1">
      <alignment horizontal="right"/>
    </xf>
    <xf numFmtId="0" fontId="8" fillId="0" borderId="0" xfId="0" applyFont="1"/>
    <xf numFmtId="0" fontId="5" fillId="0" borderId="0" xfId="0" applyFont="1" applyAlignment="1" applyProtection="1">
      <alignment horizontal="center"/>
      <protection locked="0"/>
    </xf>
    <xf numFmtId="0" fontId="15" fillId="0" borderId="0" xfId="0" applyFont="1" applyAlignment="1" applyProtection="1">
      <alignment horizontal="center"/>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0" xfId="0" applyAlignment="1">
      <alignment horizontal="center" vertical="center"/>
    </xf>
    <xf numFmtId="0" fontId="12" fillId="0" borderId="0" xfId="0" applyFont="1" applyAlignment="1">
      <alignment horizontal="left" vertical="center"/>
    </xf>
    <xf numFmtId="166" fontId="16" fillId="0" borderId="0" xfId="2" applyNumberFormat="1" applyFont="1" applyFill="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xf>
    <xf numFmtId="166" fontId="14" fillId="0" borderId="0" xfId="2" applyNumberFormat="1" applyFont="1" applyBorder="1"/>
    <xf numFmtId="166" fontId="11" fillId="0" borderId="0" xfId="2" applyNumberFormat="1" applyFont="1" applyBorder="1"/>
    <xf numFmtId="0" fontId="11" fillId="0" borderId="0" xfId="0" applyFont="1" applyAlignment="1">
      <alignment horizontal="center"/>
    </xf>
    <xf numFmtId="0" fontId="18" fillId="0" borderId="0" xfId="0" applyFont="1"/>
    <xf numFmtId="0" fontId="8" fillId="0" borderId="0" xfId="0" applyFont="1" applyAlignment="1" applyProtection="1">
      <alignment horizontal="center"/>
      <protection locked="0"/>
    </xf>
    <xf numFmtId="0" fontId="19"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center" vertical="center"/>
    </xf>
    <xf numFmtId="0" fontId="3" fillId="0" borderId="0" xfId="0" applyFont="1" applyAlignment="1">
      <alignment vertical="top"/>
    </xf>
    <xf numFmtId="0" fontId="21" fillId="0" borderId="2" xfId="0" applyFont="1" applyBorder="1" applyAlignment="1">
      <alignment horizontal="center" vertical="center"/>
    </xf>
    <xf numFmtId="0" fontId="21" fillId="0" borderId="3" xfId="0" applyFont="1" applyBorder="1" applyAlignment="1">
      <alignment horizontal="center" vertical="center"/>
    </xf>
    <xf numFmtId="165" fontId="21" fillId="0" borderId="4" xfId="0" applyNumberFormat="1" applyFont="1" applyBorder="1" applyAlignment="1">
      <alignment horizontal="center" vertical="center"/>
    </xf>
    <xf numFmtId="165" fontId="21" fillId="0" borderId="5" xfId="0" applyNumberFormat="1" applyFont="1" applyBorder="1" applyAlignment="1">
      <alignment horizontal="center" vertical="center"/>
    </xf>
    <xf numFmtId="0" fontId="21" fillId="0" borderId="6" xfId="0" applyFont="1" applyBorder="1" applyAlignment="1">
      <alignment horizontal="center" vertical="center"/>
    </xf>
    <xf numFmtId="167" fontId="21" fillId="0" borderId="2"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166" fontId="2" fillId="0" borderId="0" xfId="2" applyNumberFormat="1" applyFont="1" applyBorder="1" applyAlignment="1">
      <alignment horizontal="center" vertical="center"/>
    </xf>
    <xf numFmtId="0" fontId="16" fillId="0" borderId="0" xfId="0" applyFont="1" applyAlignment="1">
      <alignment horizontal="center" vertical="center"/>
    </xf>
    <xf numFmtId="166" fontId="16" fillId="0" borderId="0" xfId="2" applyNumberFormat="1" applyFont="1" applyFill="1" applyBorder="1" applyAlignment="1">
      <alignment horizontal="center" vertical="center"/>
    </xf>
    <xf numFmtId="0" fontId="11" fillId="0" borderId="0" xfId="0" applyFont="1" applyAlignment="1">
      <alignment horizontal="center" vertical="center"/>
    </xf>
    <xf numFmtId="166" fontId="16" fillId="0" borderId="0" xfId="2" applyNumberFormat="1" applyFont="1" applyBorder="1" applyAlignment="1">
      <alignment horizontal="center" vertical="center"/>
    </xf>
    <xf numFmtId="0" fontId="22" fillId="0" borderId="0" xfId="0" applyFont="1" applyAlignment="1">
      <alignment horizontal="center" vertical="center"/>
    </xf>
    <xf numFmtId="166" fontId="5" fillId="0" borderId="0" xfId="2" applyNumberFormat="1" applyFont="1" applyBorder="1" applyAlignment="1">
      <alignment horizontal="center" vertical="center"/>
    </xf>
    <xf numFmtId="0" fontId="13" fillId="0" borderId="0" xfId="0" applyFont="1" applyAlignment="1">
      <alignment horizontal="center" vertical="center"/>
    </xf>
    <xf numFmtId="0" fontId="8"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168" fontId="24" fillId="0" borderId="8" xfId="2" applyNumberFormat="1" applyFont="1" applyBorder="1" applyProtection="1">
      <protection locked="0"/>
    </xf>
    <xf numFmtId="0" fontId="5" fillId="0" borderId="8" xfId="0" applyFont="1" applyBorder="1"/>
    <xf numFmtId="0" fontId="5" fillId="0" borderId="9" xfId="0" applyFont="1" applyBorder="1" applyAlignment="1" applyProtection="1">
      <alignment horizontal="center"/>
      <protection locked="0"/>
    </xf>
    <xf numFmtId="0" fontId="4" fillId="0" borderId="0" xfId="0" applyFont="1"/>
    <xf numFmtId="0" fontId="0" fillId="0" borderId="9" xfId="0" applyBorder="1"/>
    <xf numFmtId="0" fontId="25" fillId="0" borderId="10" xfId="0" applyFont="1" applyBorder="1"/>
    <xf numFmtId="0" fontId="8" fillId="0" borderId="11" xfId="0" applyFont="1" applyBorder="1"/>
    <xf numFmtId="0" fontId="0" fillId="0" borderId="11" xfId="0" applyBorder="1" applyAlignment="1">
      <alignment horizontal="center" vertical="center"/>
    </xf>
    <xf numFmtId="0" fontId="8" fillId="0" borderId="12" xfId="0" applyFont="1" applyBorder="1"/>
    <xf numFmtId="0" fontId="4" fillId="0" borderId="13" xfId="0" applyFont="1" applyBorder="1"/>
    <xf numFmtId="0" fontId="4" fillId="0" borderId="14" xfId="0" applyFont="1" applyBorder="1"/>
    <xf numFmtId="0" fontId="8" fillId="0" borderId="15" xfId="0" applyFont="1" applyBorder="1" applyAlignment="1">
      <alignment wrapText="1"/>
    </xf>
    <xf numFmtId="0" fontId="0" fillId="0" borderId="16" xfId="0" applyBorder="1"/>
    <xf numFmtId="0" fontId="0" fillId="0" borderId="17" xfId="0" applyBorder="1"/>
    <xf numFmtId="0" fontId="8" fillId="0" borderId="0" xfId="0" applyFont="1" applyAlignment="1">
      <alignment wrapText="1"/>
    </xf>
    <xf numFmtId="0" fontId="0" fillId="0" borderId="0" xfId="0" applyAlignment="1">
      <alignment horizontal="center" vertical="center" wrapText="1"/>
    </xf>
    <xf numFmtId="0" fontId="26" fillId="0" borderId="0" xfId="1" applyFont="1" applyBorder="1" applyAlignment="1" applyProtection="1">
      <alignment horizontal="center"/>
      <protection locked="0"/>
    </xf>
    <xf numFmtId="16" fontId="5" fillId="0" borderId="0" xfId="0" applyNumberFormat="1" applyFont="1" applyAlignment="1" applyProtection="1">
      <alignment horizontal="center"/>
      <protection locked="0"/>
    </xf>
    <xf numFmtId="14" fontId="24" fillId="0" borderId="0" xfId="0" applyNumberFormat="1" applyFont="1" applyAlignment="1" applyProtection="1">
      <alignment horizontal="center"/>
      <protection locked="0"/>
    </xf>
    <xf numFmtId="0" fontId="5" fillId="0" borderId="18" xfId="0" applyFont="1" applyBorder="1" applyProtection="1">
      <protection locked="0"/>
    </xf>
    <xf numFmtId="0" fontId="21" fillId="0" borderId="2" xfId="0" applyFont="1" applyBorder="1" applyAlignment="1">
      <alignment horizontal="center"/>
    </xf>
    <xf numFmtId="165" fontId="21" fillId="0" borderId="19" xfId="0" applyNumberFormat="1" applyFont="1" applyBorder="1" applyAlignment="1">
      <alignment horizontal="center"/>
    </xf>
    <xf numFmtId="167" fontId="21" fillId="0" borderId="2" xfId="0" applyNumberFormat="1" applyFont="1" applyBorder="1" applyAlignment="1">
      <alignment horizontal="center"/>
    </xf>
    <xf numFmtId="167" fontId="21" fillId="0" borderId="19" xfId="0" applyNumberFormat="1" applyFont="1" applyBorder="1" applyAlignment="1">
      <alignment horizontal="center"/>
    </xf>
    <xf numFmtId="167" fontId="21" fillId="0" borderId="20" xfId="0" applyNumberFormat="1" applyFont="1" applyBorder="1" applyAlignment="1">
      <alignment horizontal="center" vertical="center"/>
    </xf>
    <xf numFmtId="6" fontId="0" fillId="0" borderId="0" xfId="0" applyNumberFormat="1" applyAlignment="1">
      <alignment horizontal="center" vertical="center"/>
    </xf>
    <xf numFmtId="16" fontId="5" fillId="2" borderId="0" xfId="0" applyNumberFormat="1" applyFont="1" applyFill="1" applyAlignment="1">
      <alignment horizontal="center"/>
    </xf>
    <xf numFmtId="14" fontId="24" fillId="2" borderId="8" xfId="0" applyNumberFormat="1" applyFont="1" applyFill="1" applyBorder="1" applyAlignment="1">
      <alignment horizontal="center"/>
    </xf>
    <xf numFmtId="0" fontId="0" fillId="3" borderId="21" xfId="0" applyFill="1" applyBorder="1" applyProtection="1">
      <protection hidden="1"/>
    </xf>
    <xf numFmtId="0" fontId="0" fillId="3" borderId="18" xfId="0" applyFill="1" applyBorder="1" applyProtection="1">
      <protection hidden="1"/>
    </xf>
    <xf numFmtId="0" fontId="0" fillId="3" borderId="18" xfId="0" applyFill="1" applyBorder="1" applyAlignment="1" applyProtection="1">
      <alignment horizontal="center" vertical="center"/>
      <protection hidden="1"/>
    </xf>
    <xf numFmtId="166" fontId="2" fillId="3" borderId="0" xfId="2" applyNumberFormat="1" applyFont="1" applyFill="1" applyBorder="1" applyAlignment="1" applyProtection="1">
      <alignment horizontal="center" vertical="center"/>
      <protection hidden="1"/>
    </xf>
    <xf numFmtId="165" fontId="0" fillId="3" borderId="0" xfId="0" applyNumberFormat="1" applyFill="1" applyAlignment="1" applyProtection="1">
      <alignment horizontal="center" vertical="center"/>
      <protection hidden="1"/>
    </xf>
    <xf numFmtId="14" fontId="0" fillId="3" borderId="18" xfId="0" applyNumberFormat="1" applyFill="1" applyBorder="1" applyAlignment="1" applyProtection="1">
      <alignment horizontal="center" vertical="center"/>
      <protection hidden="1"/>
    </xf>
    <xf numFmtId="0" fontId="0" fillId="3" borderId="22" xfId="0" applyFill="1" applyBorder="1" applyAlignment="1" applyProtection="1">
      <alignment horizontal="center" vertical="center"/>
      <protection hidden="1"/>
    </xf>
    <xf numFmtId="43" fontId="2" fillId="3" borderId="22" xfId="2" applyFont="1" applyFill="1" applyBorder="1" applyAlignment="1" applyProtection="1">
      <alignment horizontal="center" vertical="center"/>
      <protection hidden="1"/>
    </xf>
    <xf numFmtId="14" fontId="0" fillId="3" borderId="22" xfId="0" applyNumberFormat="1" applyFill="1" applyBorder="1" applyAlignment="1" applyProtection="1">
      <alignment horizontal="center" vertical="center"/>
      <protection hidden="1"/>
    </xf>
    <xf numFmtId="14" fontId="8" fillId="0" borderId="0" xfId="0" applyNumberFormat="1" applyFont="1" applyAlignment="1" applyProtection="1">
      <alignment horizontal="center"/>
      <protection locked="0"/>
    </xf>
    <xf numFmtId="165" fontId="21" fillId="0" borderId="0" xfId="0" applyNumberFormat="1" applyFont="1" applyAlignment="1">
      <alignment horizontal="center" vertical="center"/>
    </xf>
    <xf numFmtId="16" fontId="0" fillId="3" borderId="18" xfId="0" applyNumberFormat="1" applyFill="1" applyBorder="1" applyAlignment="1" applyProtection="1">
      <alignment horizontal="center" vertical="center"/>
      <protection hidden="1"/>
    </xf>
    <xf numFmtId="0" fontId="5" fillId="0" borderId="1" xfId="0" applyFont="1" applyBorder="1" applyAlignment="1" applyProtection="1">
      <alignment horizontal="center"/>
      <protection locked="0"/>
    </xf>
    <xf numFmtId="0" fontId="0" fillId="0" borderId="8" xfId="0" applyBorder="1"/>
    <xf numFmtId="0" fontId="1" fillId="0" borderId="23" xfId="0" applyFont="1" applyBorder="1"/>
    <xf numFmtId="0" fontId="0" fillId="0" borderId="22" xfId="0" applyBorder="1"/>
    <xf numFmtId="0" fontId="0" fillId="0" borderId="24" xfId="0" applyBorder="1"/>
    <xf numFmtId="0" fontId="4" fillId="0" borderId="25" xfId="0" applyFont="1" applyBorder="1"/>
    <xf numFmtId="0" fontId="0" fillId="0" borderId="26" xfId="0" applyBorder="1"/>
    <xf numFmtId="0" fontId="19" fillId="0" borderId="0" xfId="0" applyFont="1" applyAlignment="1">
      <alignment horizontal="centerContinuous" vertical="center"/>
    </xf>
    <xf numFmtId="0" fontId="14" fillId="0" borderId="0" xfId="0" applyFont="1" applyAlignment="1">
      <alignment horizontal="centerContinuous" vertical="center"/>
    </xf>
    <xf numFmtId="0" fontId="17" fillId="0" borderId="0" xfId="0" applyFont="1" applyAlignment="1">
      <alignment horizontal="centerContinuous" vertical="center"/>
    </xf>
    <xf numFmtId="0" fontId="17" fillId="0" borderId="0" xfId="0" applyFont="1" applyAlignment="1">
      <alignment horizontal="centerContinuous" vertical="center" wrapText="1"/>
    </xf>
    <xf numFmtId="0" fontId="15" fillId="0" borderId="0" xfId="0" applyFont="1" applyAlignment="1">
      <alignment horizontal="centerContinuous" vertical="center"/>
    </xf>
    <xf numFmtId="0" fontId="0" fillId="0" borderId="0" xfId="0" applyAlignment="1">
      <alignment horizontal="centerContinuous" vertical="center"/>
    </xf>
    <xf numFmtId="0" fontId="20" fillId="0" borderId="0" xfId="0" applyFont="1" applyAlignment="1">
      <alignment horizontal="centerContinuous" vertical="center"/>
    </xf>
    <xf numFmtId="0" fontId="3" fillId="0" borderId="0" xfId="0" applyFont="1" applyAlignment="1">
      <alignment vertical="top" wrapText="1"/>
    </xf>
    <xf numFmtId="0" fontId="27" fillId="0" borderId="0" xfId="0" applyFont="1"/>
    <xf numFmtId="0" fontId="28" fillId="0" borderId="0" xfId="0" applyFont="1"/>
    <xf numFmtId="0" fontId="27" fillId="0" borderId="0" xfId="0" applyFont="1" applyAlignment="1">
      <alignment horizontal="centerContinuous" vertical="center"/>
    </xf>
    <xf numFmtId="0" fontId="4" fillId="0" borderId="0" xfId="0" applyFont="1" applyAlignment="1" applyProtection="1">
      <alignment horizontal="left" wrapText="1"/>
      <protection locked="0"/>
    </xf>
    <xf numFmtId="0" fontId="0" fillId="0" borderId="0" xfId="0" applyAlignment="1">
      <alignment wrapText="1"/>
    </xf>
    <xf numFmtId="0" fontId="5" fillId="0" borderId="9" xfId="0" applyFont="1" applyBorder="1" applyAlignment="1" applyProtection="1">
      <alignment horizontal="centerContinuous"/>
      <protection locked="0"/>
    </xf>
    <xf numFmtId="0" fontId="5" fillId="0" borderId="9" xfId="0" applyFont="1" applyBorder="1" applyAlignment="1">
      <alignment horizontal="centerContinuous"/>
    </xf>
    <xf numFmtId="0" fontId="5" fillId="0" borderId="0" xfId="0" applyFont="1" applyAlignment="1">
      <alignment horizontal="centerContinuous"/>
    </xf>
    <xf numFmtId="0" fontId="5" fillId="0" borderId="0" xfId="0" applyFont="1" applyAlignment="1" applyProtection="1">
      <alignment horizontal="centerContinuous"/>
      <protection locked="0"/>
    </xf>
    <xf numFmtId="0" fontId="0" fillId="0" borderId="9" xfId="0" applyBorder="1" applyAlignment="1">
      <alignment horizontal="centerContinuous"/>
    </xf>
    <xf numFmtId="0" fontId="3" fillId="2" borderId="0" xfId="0" applyFont="1" applyFill="1" applyAlignment="1">
      <alignment horizontal="centerContinuous" vertical="center"/>
    </xf>
    <xf numFmtId="0" fontId="12" fillId="0" borderId="0" xfId="0" applyFont="1" applyAlignment="1">
      <alignment horizontal="centerContinuous" vertical="center"/>
    </xf>
    <xf numFmtId="14" fontId="5" fillId="0" borderId="8" xfId="0" applyNumberFormat="1" applyFont="1" applyBorder="1" applyAlignment="1">
      <alignment horizontal="centerContinuous" vertical="center"/>
    </xf>
    <xf numFmtId="0" fontId="5" fillId="0" borderId="8" xfId="0" applyFont="1" applyBorder="1" applyAlignment="1">
      <alignment horizontal="centerContinuous" vertical="center"/>
    </xf>
    <xf numFmtId="0" fontId="5" fillId="0" borderId="0" xfId="0" applyFont="1" applyAlignment="1">
      <alignment horizontal="centerContinuous" vertical="center"/>
    </xf>
    <xf numFmtId="0" fontId="30" fillId="0" borderId="9" xfId="1" applyBorder="1" applyAlignment="1" applyProtection="1">
      <alignment horizontal="centerContinuous"/>
      <protection locked="0"/>
    </xf>
    <xf numFmtId="0" fontId="26" fillId="0" borderId="9" xfId="1" applyFont="1" applyBorder="1" applyAlignment="1" applyProtection="1">
      <alignment horizontal="centerContinuous"/>
      <protection locked="0"/>
    </xf>
    <xf numFmtId="0" fontId="26" fillId="0" borderId="27" xfId="1" applyFont="1" applyBorder="1" applyAlignment="1" applyProtection="1">
      <alignment horizontal="centerContinuous"/>
      <protection locked="0"/>
    </xf>
    <xf numFmtId="0" fontId="8" fillId="0" borderId="0" xfId="0" applyFont="1" applyAlignment="1" applyProtection="1">
      <alignment horizontal="centerContinuous"/>
      <protection locked="0"/>
    </xf>
    <xf numFmtId="0" fontId="29" fillId="0" borderId="0" xfId="0" applyFont="1" applyAlignment="1">
      <alignment horizontal="centerContinuous"/>
    </xf>
    <xf numFmtId="0" fontId="5" fillId="0" borderId="27" xfId="0" applyFont="1" applyBorder="1" applyAlignment="1" applyProtection="1">
      <alignment horizontal="centerContinuous" vertical="center"/>
      <protection locked="0"/>
    </xf>
    <xf numFmtId="0" fontId="5" fillId="0" borderId="27" xfId="0" applyFont="1" applyBorder="1" applyAlignment="1">
      <alignment horizontal="centerContinuous" vertical="center"/>
    </xf>
    <xf numFmtId="165" fontId="5" fillId="0" borderId="27" xfId="0" applyNumberFormat="1" applyFont="1" applyBorder="1" applyAlignment="1" applyProtection="1">
      <alignment horizontal="centerContinuous"/>
      <protection locked="0"/>
    </xf>
    <xf numFmtId="165" fontId="5" fillId="0" borderId="0" xfId="0" applyNumberFormat="1" applyFont="1" applyAlignment="1" applyProtection="1">
      <alignment horizontal="centerContinuous"/>
      <protection locked="0"/>
    </xf>
    <xf numFmtId="0" fontId="5" fillId="0" borderId="27" xfId="0" applyFont="1" applyBorder="1" applyAlignment="1" applyProtection="1">
      <alignment horizontal="centerContinuous"/>
      <protection locked="0"/>
    </xf>
    <xf numFmtId="0" fontId="5" fillId="0" borderId="27" xfId="0" applyFont="1" applyBorder="1" applyAlignment="1">
      <alignment horizontal="centerContinuous"/>
    </xf>
    <xf numFmtId="0" fontId="28" fillId="0" borderId="0" xfId="0" applyFont="1" applyAlignment="1">
      <alignment horizontal="centerContinuous" vertical="center"/>
    </xf>
    <xf numFmtId="0" fontId="0" fillId="0" borderId="28" xfId="0" applyBorder="1" applyAlignment="1">
      <alignment horizontal="centerContinuous" vertical="center" wrapText="1"/>
    </xf>
    <xf numFmtId="0" fontId="0" fillId="0" borderId="29" xfId="0" applyBorder="1" applyAlignment="1">
      <alignment horizontal="centerContinuous" vertical="center"/>
    </xf>
    <xf numFmtId="0" fontId="0" fillId="0" borderId="30" xfId="0" applyBorder="1" applyAlignment="1">
      <alignment horizontal="centerContinuous" vertical="center"/>
    </xf>
    <xf numFmtId="0" fontId="5" fillId="0" borderId="9" xfId="0" applyFont="1" applyBorder="1"/>
    <xf numFmtId="0" fontId="0" fillId="0" borderId="27" xfId="0" applyBorder="1" applyAlignment="1">
      <alignment horizontal="centerContinuous"/>
    </xf>
    <xf numFmtId="165" fontId="5" fillId="0" borderId="27" xfId="0" applyNumberFormat="1" applyFont="1" applyBorder="1" applyAlignment="1">
      <alignment horizontal="centerContinuous"/>
    </xf>
    <xf numFmtId="0" fontId="4" fillId="0" borderId="13" xfId="0" applyFont="1" applyBorder="1" applyAlignment="1">
      <alignment wrapText="1"/>
    </xf>
    <xf numFmtId="0" fontId="0" fillId="0" borderId="14" xfId="0" applyBorder="1"/>
    <xf numFmtId="0" fontId="8" fillId="0" borderId="13" xfId="0" applyFont="1" applyBorder="1" applyAlignment="1">
      <alignment wrapText="1"/>
    </xf>
    <xf numFmtId="0" fontId="4" fillId="0" borderId="31" xfId="0" applyFont="1" applyBorder="1" applyAlignment="1">
      <alignment wrapText="1"/>
    </xf>
    <xf numFmtId="0" fontId="0" fillId="0" borderId="32" xfId="0" applyBorder="1"/>
    <xf numFmtId="0" fontId="0" fillId="0" borderId="33" xfId="0" applyBorder="1"/>
    <xf numFmtId="0" fontId="8" fillId="0" borderId="21" xfId="0" applyFont="1" applyBorder="1" applyAlignment="1">
      <alignment wrapText="1"/>
    </xf>
    <xf numFmtId="0" fontId="0" fillId="0" borderId="18" xfId="0" applyBorder="1"/>
    <xf numFmtId="0" fontId="0" fillId="0" borderId="34" xfId="0" applyBorder="1"/>
    <xf numFmtId="0" fontId="4" fillId="0" borderId="25" xfId="0" applyFont="1" applyBorder="1" applyAlignment="1">
      <alignment wrapText="1"/>
    </xf>
    <xf numFmtId="170" fontId="5" fillId="0" borderId="0" xfId="0" applyNumberFormat="1" applyFont="1" applyProtection="1">
      <protection locked="0"/>
    </xf>
    <xf numFmtId="0" fontId="4" fillId="0" borderId="0" xfId="0" applyFont="1" applyProtection="1">
      <protection locked="0"/>
    </xf>
  </cellXfs>
  <cellStyles count="4">
    <cellStyle name="Lien hypertexte" xfId="1" builtinId="8"/>
    <cellStyle name="Milliers" xfId="2" builtinId="3"/>
    <cellStyle name="Monétaire" xfId="3"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15</xdr:row>
      <xdr:rowOff>76200</xdr:rowOff>
    </xdr:from>
    <xdr:to>
      <xdr:col>0</xdr:col>
      <xdr:colOff>998220</xdr:colOff>
      <xdr:row>20</xdr:row>
      <xdr:rowOff>68580</xdr:rowOff>
    </xdr:to>
    <xdr:pic>
      <xdr:nvPicPr>
        <xdr:cNvPr id="1029" name="Image 1">
          <a:extLst>
            <a:ext uri="{FF2B5EF4-FFF2-40B4-BE49-F238E27FC236}">
              <a16:creationId xmlns:a16="http://schemas.microsoft.com/office/drawing/2014/main" id="{62CC7A0E-8147-90FD-BF62-79F333E23E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5654040"/>
          <a:ext cx="975360" cy="982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7</xdr:col>
      <xdr:colOff>106680</xdr:colOff>
      <xdr:row>13</xdr:row>
      <xdr:rowOff>152400</xdr:rowOff>
    </xdr:from>
    <xdr:to>
      <xdr:col>7</xdr:col>
      <xdr:colOff>929640</xdr:colOff>
      <xdr:row>17</xdr:row>
      <xdr:rowOff>205740</xdr:rowOff>
    </xdr:to>
    <xdr:pic>
      <xdr:nvPicPr>
        <xdr:cNvPr id="1030" name="Image 2">
          <a:extLst>
            <a:ext uri="{FF2B5EF4-FFF2-40B4-BE49-F238E27FC236}">
              <a16:creationId xmlns:a16="http://schemas.microsoft.com/office/drawing/2014/main" id="{4177675E-1048-5156-417E-D8554C2956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7760" y="5440680"/>
          <a:ext cx="822960" cy="701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28</xdr:col>
      <xdr:colOff>0</xdr:colOff>
      <xdr:row>16</xdr:row>
      <xdr:rowOff>99060</xdr:rowOff>
    </xdr:from>
    <xdr:to>
      <xdr:col>28</xdr:col>
      <xdr:colOff>76200</xdr:colOff>
      <xdr:row>17</xdr:row>
      <xdr:rowOff>190500</xdr:rowOff>
    </xdr:to>
    <xdr:sp macro="" textlink="">
      <xdr:nvSpPr>
        <xdr:cNvPr id="1031" name="Rectangle 3">
          <a:extLst>
            <a:ext uri="{FF2B5EF4-FFF2-40B4-BE49-F238E27FC236}">
              <a16:creationId xmlns:a16="http://schemas.microsoft.com/office/drawing/2014/main" id="{23C9009D-C96B-F235-2099-2BE10D6D2CDB}"/>
            </a:ext>
          </a:extLst>
        </xdr:cNvPr>
        <xdr:cNvSpPr>
          <a:spLocks noChangeArrowheads="1"/>
        </xdr:cNvSpPr>
      </xdr:nvSpPr>
      <xdr:spPr bwMode="auto">
        <a:xfrm>
          <a:off x="7040880" y="591312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sp>
    <xdr:clientData/>
  </xdr:twoCellAnchor>
  <xdr:twoCellAnchor editAs="oneCell">
    <xdr:from>
      <xdr:col>4</xdr:col>
      <xdr:colOff>236220</xdr:colOff>
      <xdr:row>0</xdr:row>
      <xdr:rowOff>160020</xdr:rowOff>
    </xdr:from>
    <xdr:to>
      <xdr:col>5</xdr:col>
      <xdr:colOff>754380</xdr:colOff>
      <xdr:row>0</xdr:row>
      <xdr:rowOff>1173480</xdr:rowOff>
    </xdr:to>
    <xdr:pic>
      <xdr:nvPicPr>
        <xdr:cNvPr id="1032" name="Image 1">
          <a:extLst>
            <a:ext uri="{FF2B5EF4-FFF2-40B4-BE49-F238E27FC236}">
              <a16:creationId xmlns:a16="http://schemas.microsoft.com/office/drawing/2014/main" id="{B72C79CF-CA73-AEC4-C216-836A7BAFE2E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78480" y="160020"/>
          <a:ext cx="975360" cy="1013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320040</xdr:colOff>
      <xdr:row>0</xdr:row>
      <xdr:rowOff>160020</xdr:rowOff>
    </xdr:from>
    <xdr:to>
      <xdr:col>5</xdr:col>
      <xdr:colOff>617220</xdr:colOff>
      <xdr:row>3</xdr:row>
      <xdr:rowOff>76200</xdr:rowOff>
    </xdr:to>
    <xdr:sp macro="" textlink="">
      <xdr:nvSpPr>
        <xdr:cNvPr id="2049" name="Rectangle 1">
          <a:extLst>
            <a:ext uri="{FF2B5EF4-FFF2-40B4-BE49-F238E27FC236}">
              <a16:creationId xmlns:a16="http://schemas.microsoft.com/office/drawing/2014/main" id="{F8ABD3AB-E17D-6A13-6EDA-DDE35AD83FC5}"/>
            </a:ext>
          </a:extLst>
        </xdr:cNvPr>
        <xdr:cNvSpPr txBox="1">
          <a:spLocks noChangeArrowheads="1"/>
        </xdr:cNvSpPr>
      </xdr:nvSpPr>
      <xdr:spPr bwMode="auto">
        <a:xfrm>
          <a:off x="1112520" y="160020"/>
          <a:ext cx="3467100" cy="464820"/>
        </a:xfrm>
        <a:prstGeom prst="rect">
          <a:avLst/>
        </a:prstGeom>
        <a:noFill/>
        <a:ln>
          <a:noFill/>
        </a:ln>
      </xdr:spPr>
      <xdr:txBody>
        <a:bodyPr vertOverflow="clip" wrap="square" lIns="54864" tIns="59436" rIns="54864" bIns="0" anchor="t" upright="1"/>
        <a:lstStyle/>
        <a:p>
          <a:pPr algn="ctr" rtl="0">
            <a:defRPr sz="1000"/>
          </a:pPr>
          <a:r>
            <a:rPr lang="fr-FR" sz="2400" b="1" i="0" u="none" strike="noStrike" baseline="0">
              <a:solidFill>
                <a:srgbClr val="000000"/>
              </a:solidFill>
              <a:latin typeface="Calibri"/>
              <a:cs typeface="Calibri"/>
            </a:rPr>
            <a:t>Certificat Médical</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780624</xdr:colOff>
      <xdr:row>0</xdr:row>
      <xdr:rowOff>0</xdr:rowOff>
    </xdr:from>
    <xdr:ext cx="1296252" cy="435697"/>
    <xdr:sp macro="" textlink="">
      <xdr:nvSpPr>
        <xdr:cNvPr id="3073" name="Rectangle 1">
          <a:extLst>
            <a:ext uri="{FF2B5EF4-FFF2-40B4-BE49-F238E27FC236}">
              <a16:creationId xmlns:a16="http://schemas.microsoft.com/office/drawing/2014/main" id="{E559BCE1-A506-22F7-FC2B-840B3740B772}"/>
            </a:ext>
          </a:extLst>
        </xdr:cNvPr>
        <xdr:cNvSpPr txBox="1">
          <a:spLocks noChangeArrowheads="1"/>
        </xdr:cNvSpPr>
      </xdr:nvSpPr>
      <xdr:spPr bwMode="auto">
        <a:xfrm>
          <a:off x="1573104" y="0"/>
          <a:ext cx="1296252" cy="435697"/>
        </a:xfrm>
        <a:prstGeom prst="rect">
          <a:avLst/>
        </a:prstGeom>
        <a:noFill/>
        <a:ln>
          <a:noFill/>
        </a:ln>
      </xdr:spPr>
      <xdr:txBody>
        <a:bodyPr wrap="none" lIns="45720" tIns="59436" rIns="45720" bIns="0" anchor="t" upright="1">
          <a:spAutoFit/>
        </a:bodyPr>
        <a:lstStyle/>
        <a:p>
          <a:pPr algn="ctr" rtl="0">
            <a:defRPr sz="1000"/>
          </a:pPr>
          <a:r>
            <a:rPr lang="fr-FR" sz="2400" b="1" i="0" u="none" strike="noStrike" baseline="0">
              <a:solidFill>
                <a:srgbClr val="000000"/>
              </a:solidFill>
              <a:latin typeface="Calibri"/>
              <a:cs typeface="Calibri"/>
            </a:rPr>
            <a:t>Diplômes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CE-3730-4226-95E1-C9EF2AE9D42B}">
  <sheetPr>
    <pageSetUpPr fitToPage="1"/>
  </sheetPr>
  <dimension ref="A1:AE88"/>
  <sheetViews>
    <sheetView showGridLines="0" tabSelected="1" topLeftCell="A40" workbookViewId="0">
      <selection activeCell="AC60" sqref="AC60"/>
    </sheetView>
  </sheetViews>
  <sheetFormatPr baseColWidth="10" defaultRowHeight="14.4" x14ac:dyDescent="0.3"/>
  <cols>
    <col min="1" max="1" width="15.6640625" customWidth="1"/>
    <col min="2" max="2" width="6.6640625" customWidth="1"/>
    <col min="3" max="3" width="15.6640625" customWidth="1"/>
    <col min="4" max="4" width="3.44140625" customWidth="1"/>
    <col min="5" max="5" width="6.6640625" customWidth="1"/>
    <col min="6" max="6" width="15.6640625" customWidth="1"/>
    <col min="7" max="7" width="6.6640625" customWidth="1"/>
    <col min="8" max="9" width="16.109375" customWidth="1"/>
    <col min="10" max="10" width="11.5546875" hidden="1" customWidth="1"/>
    <col min="11" max="11" width="11.44140625" hidden="1" customWidth="1"/>
    <col min="12" max="12" width="16.88671875" style="31" hidden="1" customWidth="1"/>
    <col min="13" max="13" width="22.6640625" style="31" hidden="1" customWidth="1"/>
    <col min="14" max="14" width="14.6640625" style="31" hidden="1" customWidth="1"/>
    <col min="15" max="15" width="12.33203125" style="55" hidden="1" customWidth="1"/>
    <col min="16" max="16" width="12.6640625" style="31" hidden="1" customWidth="1"/>
    <col min="17" max="17" width="15.44140625" style="31" hidden="1" customWidth="1"/>
    <col min="18" max="18" width="19.33203125" style="31" hidden="1" customWidth="1"/>
    <col min="19" max="20" width="17.33203125" style="31" hidden="1" customWidth="1"/>
    <col min="21" max="21" width="21.6640625" style="31" hidden="1" customWidth="1"/>
    <col min="22" max="28" width="11.44140625" style="31" hidden="1" customWidth="1"/>
  </cols>
  <sheetData>
    <row r="1" spans="1:28" ht="99" customHeight="1" x14ac:dyDescent="0.3"/>
    <row r="2" spans="1:28" ht="23.4" x14ac:dyDescent="0.3">
      <c r="A2" s="114" t="s">
        <v>0</v>
      </c>
      <c r="B2" s="114"/>
      <c r="C2" s="114"/>
      <c r="D2" s="114"/>
      <c r="E2" s="114"/>
      <c r="F2" s="114"/>
      <c r="G2" s="114"/>
      <c r="H2" s="114"/>
      <c r="I2" s="43"/>
    </row>
    <row r="4" spans="1:28" ht="18" x14ac:dyDescent="0.3">
      <c r="A4" s="115" t="s">
        <v>1</v>
      </c>
      <c r="B4" s="115"/>
      <c r="C4" s="115"/>
      <c r="D4" s="115"/>
      <c r="E4" s="115"/>
      <c r="F4" s="115"/>
      <c r="G4" s="115"/>
      <c r="H4" s="115"/>
      <c r="I4" s="44"/>
    </row>
    <row r="5" spans="1:28" ht="18" x14ac:dyDescent="0.35">
      <c r="A5" s="36"/>
      <c r="B5" s="36"/>
      <c r="C5" s="36"/>
      <c r="D5" s="36"/>
      <c r="E5" s="36"/>
      <c r="F5" s="36"/>
      <c r="G5" s="36"/>
      <c r="H5" s="36"/>
      <c r="I5" s="36"/>
    </row>
    <row r="6" spans="1:28" ht="18" x14ac:dyDescent="0.3">
      <c r="A6" s="116" t="s">
        <v>2</v>
      </c>
      <c r="B6" s="116"/>
      <c r="C6" s="116"/>
      <c r="D6" s="116"/>
      <c r="E6" s="116"/>
      <c r="F6" s="116"/>
      <c r="G6" s="116"/>
      <c r="H6" s="116"/>
      <c r="I6" s="35"/>
    </row>
    <row r="7" spans="1:28" ht="18" x14ac:dyDescent="0.3">
      <c r="A7" s="116" t="s">
        <v>3</v>
      </c>
      <c r="B7" s="116"/>
      <c r="C7" s="116"/>
      <c r="D7" s="116"/>
      <c r="E7" s="116"/>
      <c r="F7" s="116"/>
      <c r="G7" s="116"/>
      <c r="H7" s="116"/>
      <c r="I7" s="35"/>
    </row>
    <row r="8" spans="1:28" ht="60.75" customHeight="1" x14ac:dyDescent="0.3">
      <c r="A8" s="117" t="s">
        <v>4</v>
      </c>
      <c r="B8" s="118"/>
      <c r="C8" s="118"/>
      <c r="D8" s="118"/>
      <c r="E8" s="118"/>
      <c r="F8" s="118"/>
      <c r="G8" s="118"/>
      <c r="H8" s="118"/>
      <c r="I8" s="37"/>
    </row>
    <row r="9" spans="1:28" ht="18" x14ac:dyDescent="0.3">
      <c r="A9" s="116" t="s">
        <v>5</v>
      </c>
      <c r="B9" s="119"/>
      <c r="C9" s="119"/>
      <c r="D9" s="119"/>
      <c r="E9" s="119"/>
      <c r="F9" s="119"/>
      <c r="G9" s="119"/>
      <c r="H9" s="119"/>
      <c r="I9" s="31"/>
    </row>
    <row r="10" spans="1:28" ht="18" x14ac:dyDescent="0.3">
      <c r="A10" s="116" t="s">
        <v>6</v>
      </c>
      <c r="B10" s="119"/>
      <c r="C10" s="119"/>
      <c r="D10" s="119"/>
      <c r="E10" s="119"/>
      <c r="F10" s="119"/>
      <c r="G10" s="119"/>
      <c r="H10" s="119"/>
      <c r="I10" s="31"/>
    </row>
    <row r="11" spans="1:28" ht="18" x14ac:dyDescent="0.3">
      <c r="A11" s="120" t="s">
        <v>7</v>
      </c>
      <c r="B11" s="120"/>
      <c r="C11" s="120"/>
      <c r="D11" s="120"/>
      <c r="E11" s="120"/>
      <c r="F11" s="120"/>
      <c r="G11" s="120"/>
      <c r="H11" s="120"/>
      <c r="I11" s="45"/>
    </row>
    <row r="12" spans="1:28" ht="18" x14ac:dyDescent="0.3">
      <c r="A12" s="32"/>
      <c r="B12" s="32"/>
      <c r="C12" s="32"/>
      <c r="D12" s="32"/>
      <c r="E12" s="32"/>
      <c r="F12" s="32"/>
      <c r="G12" s="33"/>
      <c r="H12" s="34"/>
      <c r="I12" s="34"/>
    </row>
    <row r="13" spans="1:28" ht="75" customHeight="1" x14ac:dyDescent="0.3">
      <c r="A13" s="121" t="s">
        <v>8</v>
      </c>
      <c r="B13" s="46"/>
      <c r="C13" s="46"/>
      <c r="D13" s="46"/>
      <c r="E13" s="46"/>
      <c r="F13" s="46"/>
      <c r="G13" s="46"/>
      <c r="H13" s="46"/>
      <c r="I13" s="46"/>
    </row>
    <row r="14" spans="1:28" ht="14.25" customHeight="1" thickBot="1" x14ac:dyDescent="0.35"/>
    <row r="15" spans="1:28" ht="9" customHeight="1" thickTop="1" thickBot="1" x14ac:dyDescent="0.35">
      <c r="J15" s="87" t="s">
        <v>9</v>
      </c>
      <c r="K15" s="87" t="s">
        <v>10</v>
      </c>
      <c r="L15" s="87" t="s">
        <v>11</v>
      </c>
      <c r="M15" s="87" t="s">
        <v>12</v>
      </c>
      <c r="N15" s="87" t="s">
        <v>13</v>
      </c>
      <c r="O15" s="87" t="s">
        <v>14</v>
      </c>
      <c r="P15" s="88" t="s">
        <v>15</v>
      </c>
      <c r="Q15" s="88" t="s">
        <v>16</v>
      </c>
      <c r="R15" s="87" t="s">
        <v>17</v>
      </c>
      <c r="S15" s="87" t="s">
        <v>18</v>
      </c>
      <c r="T15" s="87"/>
      <c r="U15" s="89" t="s">
        <v>19</v>
      </c>
      <c r="V15" s="87" t="s">
        <v>20</v>
      </c>
      <c r="W15" s="87" t="s">
        <v>21</v>
      </c>
      <c r="X15" s="87" t="s">
        <v>22</v>
      </c>
      <c r="Y15" s="87" t="s">
        <v>23</v>
      </c>
      <c r="Z15" s="87" t="s">
        <v>24</v>
      </c>
      <c r="AA15" s="90" t="s">
        <v>25</v>
      </c>
      <c r="AB15" s="87" t="s">
        <v>26</v>
      </c>
    </row>
    <row r="16" spans="1:28" ht="18.75" customHeight="1" thickTop="1" thickBot="1" x14ac:dyDescent="0.35">
      <c r="C16" s="124" t="s">
        <v>27</v>
      </c>
      <c r="D16" s="124"/>
      <c r="E16" s="148"/>
      <c r="F16" s="148"/>
      <c r="G16" s="148"/>
      <c r="J16" s="95">
        <f>B27</f>
        <v>0</v>
      </c>
      <c r="K16" s="96">
        <f>G27</f>
        <v>0</v>
      </c>
      <c r="L16" s="97">
        <f>B28</f>
        <v>0</v>
      </c>
      <c r="M16" s="97">
        <f>B30</f>
        <v>0</v>
      </c>
      <c r="N16" s="97">
        <f>B31</f>
        <v>0</v>
      </c>
      <c r="O16" s="98">
        <f>G31</f>
        <v>0</v>
      </c>
      <c r="P16" s="99">
        <f>C38</f>
        <v>0</v>
      </c>
      <c r="Q16" s="99">
        <f>G38</f>
        <v>0</v>
      </c>
      <c r="R16" s="97">
        <f>B37</f>
        <v>0</v>
      </c>
      <c r="S16" s="97">
        <f>B32</f>
        <v>0</v>
      </c>
      <c r="T16" s="106">
        <f>H32</f>
        <v>0</v>
      </c>
      <c r="U16" s="100">
        <f>B29</f>
        <v>0</v>
      </c>
      <c r="V16" s="97">
        <f>C33</f>
        <v>0</v>
      </c>
      <c r="W16" s="97">
        <f>H33</f>
        <v>0</v>
      </c>
      <c r="X16" s="101">
        <f>+C34</f>
        <v>0</v>
      </c>
      <c r="Y16" s="101">
        <f>B35</f>
        <v>0</v>
      </c>
      <c r="Z16" s="102">
        <f>F36</f>
        <v>0</v>
      </c>
      <c r="AA16" s="103">
        <f>F39</f>
        <v>0</v>
      </c>
      <c r="AB16" s="101">
        <f>H77</f>
        <v>0</v>
      </c>
    </row>
    <row r="17" spans="1:28" ht="9.75" customHeight="1" thickTop="1" thickBot="1" x14ac:dyDescent="0.45">
      <c r="C17" s="122"/>
      <c r="D17" s="122"/>
      <c r="E17" s="123"/>
      <c r="F17" s="123"/>
      <c r="G17" s="123"/>
      <c r="L17" s="47"/>
      <c r="M17" s="47"/>
      <c r="N17" s="47"/>
      <c r="O17" s="47"/>
      <c r="P17" s="47"/>
      <c r="Q17" s="48"/>
      <c r="R17" s="49"/>
      <c r="S17" s="50"/>
      <c r="T17" s="105"/>
      <c r="U17" s="51"/>
      <c r="V17" s="47"/>
      <c r="W17" s="52"/>
      <c r="X17" s="91"/>
      <c r="Y17" s="53"/>
      <c r="Z17" s="54"/>
      <c r="AA17" s="54"/>
      <c r="AB17" s="54"/>
    </row>
    <row r="18" spans="1:28" ht="21.6" thickTop="1" x14ac:dyDescent="0.4">
      <c r="C18" s="124" t="s">
        <v>28</v>
      </c>
      <c r="D18" s="124"/>
      <c r="E18" s="123"/>
      <c r="F18" s="123"/>
      <c r="G18" s="123"/>
    </row>
    <row r="19" spans="1:28" ht="8.25" customHeight="1" x14ac:dyDescent="0.4">
      <c r="C19" s="124"/>
      <c r="D19" s="124"/>
      <c r="E19" s="123"/>
      <c r="F19" s="123"/>
      <c r="G19" s="123"/>
      <c r="H19" s="149" t="s">
        <v>29</v>
      </c>
      <c r="I19" s="82"/>
    </row>
    <row r="20" spans="1:28" ht="20.399999999999999" x14ac:dyDescent="0.3">
      <c r="C20" s="124" t="s">
        <v>30</v>
      </c>
      <c r="D20" s="124"/>
      <c r="E20" s="124"/>
      <c r="F20" s="124"/>
      <c r="G20" s="124"/>
      <c r="H20" s="150"/>
      <c r="I20" s="31"/>
    </row>
    <row r="21" spans="1:28" ht="11.25" customHeight="1" x14ac:dyDescent="0.3">
      <c r="C21" s="124"/>
      <c r="D21" s="124"/>
      <c r="E21" s="124"/>
      <c r="F21" s="124"/>
      <c r="G21" s="124"/>
      <c r="H21" s="150"/>
      <c r="I21" s="31"/>
    </row>
    <row r="22" spans="1:28" s="31" customFormat="1" ht="9.75" customHeight="1" x14ac:dyDescent="0.3">
      <c r="A22"/>
      <c r="B22"/>
      <c r="C22"/>
      <c r="D22"/>
      <c r="E22"/>
      <c r="F22"/>
      <c r="G22"/>
      <c r="H22" s="150"/>
      <c r="J22" s="115"/>
      <c r="K22" s="115"/>
      <c r="L22" s="115"/>
      <c r="M22" s="115"/>
      <c r="N22" s="115"/>
      <c r="O22" s="115"/>
      <c r="P22" s="115"/>
      <c r="Q22" s="56"/>
    </row>
    <row r="23" spans="1:28" s="31" customFormat="1" ht="13.5" customHeight="1" x14ac:dyDescent="0.35">
      <c r="A23" s="4" t="s">
        <v>31</v>
      </c>
      <c r="B23" s="23"/>
      <c r="C23" s="23"/>
      <c r="D23" s="2"/>
      <c r="E23" s="23"/>
      <c r="F23" s="23"/>
      <c r="G23" s="23"/>
      <c r="H23" s="150"/>
      <c r="J23" s="115"/>
      <c r="K23" s="115"/>
      <c r="L23" s="115"/>
      <c r="M23" s="115"/>
      <c r="N23" s="115"/>
      <c r="O23" s="115"/>
      <c r="P23" s="115"/>
      <c r="Q23" s="56"/>
    </row>
    <row r="24" spans="1:28" s="31" customFormat="1" ht="7.5" customHeight="1" x14ac:dyDescent="0.3">
      <c r="A24"/>
      <c r="B24"/>
      <c r="C24"/>
      <c r="D24"/>
      <c r="E24"/>
      <c r="F24"/>
      <c r="G24"/>
      <c r="H24" s="150"/>
      <c r="J24" s="120"/>
      <c r="K24" s="120"/>
      <c r="L24" s="120"/>
      <c r="M24" s="120"/>
      <c r="N24" s="120"/>
      <c r="O24" s="120"/>
      <c r="P24" s="120"/>
      <c r="Q24" s="56"/>
    </row>
    <row r="25" spans="1:28" s="31" customFormat="1" ht="14.25" customHeight="1" x14ac:dyDescent="0.3">
      <c r="A25" s="132" t="s">
        <v>32</v>
      </c>
      <c r="B25" s="132"/>
      <c r="C25" s="132"/>
      <c r="D25" s="132"/>
      <c r="E25" s="132"/>
      <c r="F25" s="132"/>
      <c r="G25"/>
      <c r="H25" s="151"/>
      <c r="J25" s="32"/>
      <c r="K25" s="32"/>
      <c r="L25" s="21"/>
      <c r="M25" s="21"/>
      <c r="N25" s="21"/>
      <c r="O25" s="57"/>
      <c r="P25" s="56"/>
      <c r="Q25" s="56"/>
    </row>
    <row r="26" spans="1:28" s="31" customFormat="1" ht="12" customHeight="1" x14ac:dyDescent="0.35">
      <c r="A26"/>
      <c r="B26" s="4"/>
      <c r="C26" s="4"/>
      <c r="D26" s="4"/>
      <c r="E26" s="4"/>
      <c r="F26" s="3"/>
      <c r="G26"/>
      <c r="J26" s="40"/>
      <c r="K26" s="18"/>
      <c r="L26" s="58"/>
      <c r="M26" s="58"/>
      <c r="N26" s="58"/>
      <c r="O26" s="57"/>
      <c r="P26" s="56"/>
      <c r="Q26" s="56"/>
    </row>
    <row r="27" spans="1:28" s="31" customFormat="1" ht="18" customHeight="1" x14ac:dyDescent="0.35">
      <c r="A27" s="1" t="s">
        <v>33</v>
      </c>
      <c r="B27" s="127"/>
      <c r="C27" s="128"/>
      <c r="D27" s="131"/>
      <c r="E27" s="28"/>
      <c r="F27" s="2" t="s">
        <v>34</v>
      </c>
      <c r="G27" s="127"/>
      <c r="H27" s="128"/>
      <c r="I27" s="24"/>
      <c r="J27" s="133"/>
      <c r="K27" s="133"/>
      <c r="L27" s="133"/>
      <c r="M27" s="133"/>
      <c r="N27" s="133"/>
      <c r="O27" s="133"/>
      <c r="P27" s="133"/>
      <c r="Q27" s="56"/>
    </row>
    <row r="28" spans="1:28" s="31" customFormat="1" ht="18" customHeight="1" x14ac:dyDescent="0.35">
      <c r="A28" s="1" t="s">
        <v>35</v>
      </c>
      <c r="B28" s="146"/>
      <c r="C28" s="153"/>
      <c r="D28" s="153"/>
      <c r="E28" s="28"/>
      <c r="F28" s="2"/>
      <c r="G28" s="27"/>
      <c r="H28" s="24"/>
      <c r="I28" s="24"/>
      <c r="J28" s="21"/>
      <c r="K28" s="21"/>
      <c r="L28" s="21"/>
      <c r="M28" s="21"/>
      <c r="N28" s="21"/>
      <c r="O28" s="21"/>
      <c r="P28" s="21"/>
      <c r="Q28" s="56"/>
    </row>
    <row r="29" spans="1:28" s="31" customFormat="1" ht="18" customHeight="1" x14ac:dyDescent="0.35">
      <c r="A29" s="1" t="s">
        <v>36</v>
      </c>
      <c r="B29" s="134"/>
      <c r="C29" s="135"/>
      <c r="D29" s="135"/>
      <c r="E29" s="136"/>
      <c r="F29" s="2"/>
      <c r="G29" s="41" t="s">
        <v>37</v>
      </c>
      <c r="H29" s="30"/>
      <c r="I29" s="30"/>
      <c r="J29" s="141"/>
      <c r="K29" s="141"/>
      <c r="L29" s="141"/>
      <c r="M29" s="141"/>
      <c r="N29" s="141"/>
      <c r="O29" s="141"/>
      <c r="P29" s="141"/>
      <c r="Q29" s="56"/>
    </row>
    <row r="30" spans="1:28" s="31" customFormat="1" ht="18" customHeight="1" x14ac:dyDescent="0.35">
      <c r="A30" s="1" t="s">
        <v>38</v>
      </c>
      <c r="B30" s="142"/>
      <c r="C30" s="142"/>
      <c r="D30" s="142"/>
      <c r="E30" s="142"/>
      <c r="F30" s="142"/>
      <c r="G30" s="142"/>
      <c r="H30" s="142"/>
      <c r="I30" s="30"/>
      <c r="J30" s="38"/>
      <c r="K30" s="22"/>
      <c r="L30" s="60"/>
      <c r="M30" s="60"/>
      <c r="N30" s="60"/>
      <c r="O30" s="59"/>
      <c r="P30" s="56"/>
      <c r="Q30" s="56"/>
    </row>
    <row r="31" spans="1:28" s="31" customFormat="1" ht="18" customHeight="1" x14ac:dyDescent="0.35">
      <c r="A31" s="1" t="s">
        <v>39</v>
      </c>
      <c r="B31" s="143"/>
      <c r="C31" s="143"/>
      <c r="D31" s="37"/>
      <c r="F31" s="2" t="s">
        <v>40</v>
      </c>
      <c r="G31" s="142"/>
      <c r="H31" s="143"/>
      <c r="I31" s="29"/>
      <c r="J31" s="39"/>
      <c r="K31" s="22"/>
      <c r="L31" s="44"/>
      <c r="M31" s="44"/>
      <c r="N31" s="58"/>
      <c r="O31" s="61"/>
      <c r="P31" s="29"/>
      <c r="Q31" s="56"/>
    </row>
    <row r="32" spans="1:28" s="31" customFormat="1" ht="18" customHeight="1" x14ac:dyDescent="0.35">
      <c r="A32" s="1" t="s">
        <v>41</v>
      </c>
      <c r="B32" s="152"/>
      <c r="C32" s="152"/>
      <c r="D32" s="152"/>
      <c r="E32" s="152"/>
      <c r="F32" s="129" t="s">
        <v>42</v>
      </c>
      <c r="G32" s="129"/>
      <c r="H32" s="93"/>
      <c r="I32" s="84"/>
      <c r="J32" s="18"/>
      <c r="K32" s="19"/>
      <c r="L32" s="21"/>
      <c r="M32" s="21"/>
      <c r="N32" s="58"/>
      <c r="O32" s="55"/>
      <c r="Q32" s="56"/>
    </row>
    <row r="33" spans="1:31" s="31" customFormat="1" ht="18" customHeight="1" x14ac:dyDescent="0.35">
      <c r="A33" s="1" t="s">
        <v>43</v>
      </c>
      <c r="B33" s="2"/>
      <c r="C33" s="130"/>
      <c r="D33" s="130"/>
      <c r="E33" s="130"/>
      <c r="F33" s="2" t="s">
        <v>44</v>
      </c>
      <c r="G33" s="2"/>
      <c r="H33" s="69"/>
      <c r="I33" s="27"/>
      <c r="J33" s="18"/>
      <c r="K33" s="19"/>
      <c r="L33" s="21"/>
      <c r="M33" s="21"/>
      <c r="N33" s="58"/>
      <c r="O33" s="55"/>
      <c r="Q33" s="56"/>
    </row>
    <row r="34" spans="1:31" s="31" customFormat="1" ht="18" customHeight="1" x14ac:dyDescent="0.35">
      <c r="A34" s="2" t="s">
        <v>45</v>
      </c>
      <c r="B34" s="2"/>
      <c r="C34" s="68"/>
      <c r="D34" s="68"/>
      <c r="E34" s="68"/>
      <c r="F34" s="2"/>
      <c r="G34" s="2"/>
      <c r="H34" s="2"/>
      <c r="I34" s="2"/>
      <c r="J34" s="20"/>
      <c r="K34" s="20"/>
      <c r="L34" s="62"/>
      <c r="M34" s="62"/>
      <c r="N34" s="58"/>
      <c r="O34" s="55"/>
    </row>
    <row r="35" spans="1:31" s="31" customFormat="1" ht="18" customHeight="1" x14ac:dyDescent="0.35">
      <c r="A35" s="1" t="s">
        <v>46</v>
      </c>
      <c r="B35" s="146"/>
      <c r="C35" s="147"/>
      <c r="D35" s="147"/>
      <c r="E35" s="147"/>
      <c r="F35" s="27"/>
      <c r="G35" s="2"/>
      <c r="H35" s="2"/>
      <c r="I35" s="2"/>
      <c r="J35" s="20"/>
      <c r="K35" s="20"/>
      <c r="L35" s="62"/>
      <c r="M35" s="62"/>
      <c r="N35" s="37"/>
      <c r="O35" s="55"/>
    </row>
    <row r="36" spans="1:31" s="31" customFormat="1" ht="18" customHeight="1" x14ac:dyDescent="0.35">
      <c r="A36" s="1" t="s">
        <v>47</v>
      </c>
      <c r="B36" s="2"/>
      <c r="C36" s="2"/>
      <c r="D36" s="2"/>
      <c r="E36" s="2"/>
      <c r="F36" s="130"/>
      <c r="G36" s="130"/>
      <c r="H36" s="130"/>
      <c r="I36" s="27"/>
      <c r="J36" s="20"/>
      <c r="K36" s="20"/>
      <c r="L36" s="62"/>
      <c r="M36" s="62"/>
      <c r="N36" s="37"/>
      <c r="O36" s="55"/>
    </row>
    <row r="37" spans="1:31" s="31" customFormat="1" ht="18" customHeight="1" x14ac:dyDescent="0.3">
      <c r="A37" s="1" t="s">
        <v>48</v>
      </c>
      <c r="B37" s="137"/>
      <c r="C37" s="138"/>
      <c r="D37" s="138"/>
      <c r="E37" s="138"/>
      <c r="F37" s="139"/>
      <c r="G37" s="139"/>
      <c r="H37" s="139"/>
      <c r="I37" s="83"/>
      <c r="J37" s="140"/>
      <c r="K37" s="140"/>
      <c r="L37" s="140"/>
      <c r="M37" s="140"/>
      <c r="N37" s="140"/>
      <c r="O37" s="140"/>
      <c r="P37" s="29"/>
      <c r="Q37" s="29"/>
    </row>
    <row r="38" spans="1:31" s="31" customFormat="1" ht="18" customHeight="1" x14ac:dyDescent="0.3">
      <c r="A38" s="1" t="s">
        <v>49</v>
      </c>
      <c r="B38" s="25" t="s">
        <v>15</v>
      </c>
      <c r="C38" s="144"/>
      <c r="D38" s="144"/>
      <c r="E38" s="144"/>
      <c r="F38" s="25" t="s">
        <v>16</v>
      </c>
      <c r="G38" s="145"/>
      <c r="H38" s="129"/>
      <c r="I38" s="24"/>
      <c r="J38" s="6"/>
      <c r="K38" s="5"/>
      <c r="L38" s="30"/>
      <c r="M38" s="30"/>
      <c r="N38" s="30"/>
      <c r="O38" s="30"/>
      <c r="P38" s="29"/>
      <c r="Q38" s="29"/>
    </row>
    <row r="39" spans="1:31" s="31" customFormat="1" ht="18" customHeight="1" x14ac:dyDescent="0.3">
      <c r="A39" s="6" t="s">
        <v>50</v>
      </c>
      <c r="B39" s="8"/>
      <c r="C39" s="42"/>
      <c r="D39" s="42"/>
      <c r="E39" s="42"/>
      <c r="F39" s="104"/>
      <c r="G39" s="67" t="s">
        <v>51</v>
      </c>
      <c r="H39" s="94">
        <f>F39+365</f>
        <v>365</v>
      </c>
      <c r="I39" s="85"/>
      <c r="J39" s="7"/>
      <c r="K39" s="5"/>
      <c r="L39" s="30"/>
      <c r="M39" s="30"/>
      <c r="N39" s="30"/>
      <c r="O39" s="30"/>
      <c r="P39" s="30"/>
      <c r="Q39" s="29"/>
    </row>
    <row r="40" spans="1:31" s="31" customFormat="1" ht="18" customHeight="1" x14ac:dyDescent="0.3">
      <c r="A40" s="14" t="s">
        <v>52</v>
      </c>
      <c r="B40" s="4"/>
      <c r="C40" s="4"/>
      <c r="D40" s="4"/>
      <c r="E40" s="4"/>
      <c r="F40" s="68"/>
      <c r="G40" s="2"/>
      <c r="H40" s="2"/>
      <c r="I40" s="2"/>
      <c r="J40" s="6"/>
      <c r="K40" s="5"/>
      <c r="L40" s="30"/>
      <c r="M40" s="30"/>
      <c r="N40" s="30"/>
      <c r="O40" s="63"/>
      <c r="P40" s="29"/>
      <c r="Q40" s="29"/>
    </row>
    <row r="41" spans="1:31" s="31" customFormat="1" ht="18" customHeight="1" x14ac:dyDescent="0.35">
      <c r="A41" s="1" t="s">
        <v>53</v>
      </c>
      <c r="B41" s="127"/>
      <c r="C41" s="127"/>
      <c r="D41" s="28"/>
      <c r="E41"/>
      <c r="F41" s="2" t="s">
        <v>54</v>
      </c>
      <c r="G41" s="130"/>
      <c r="H41" s="129"/>
      <c r="I41" s="24"/>
      <c r="J41" s="7"/>
      <c r="K41" s="5"/>
      <c r="L41" s="30"/>
      <c r="M41" s="30"/>
      <c r="N41" s="30"/>
      <c r="O41" s="30"/>
      <c r="P41" s="30"/>
      <c r="Q41" s="29"/>
    </row>
    <row r="42" spans="1:31" s="31" customFormat="1" ht="18" customHeight="1" x14ac:dyDescent="0.3">
      <c r="A42" s="1" t="s">
        <v>55</v>
      </c>
      <c r="B42" s="144">
        <f>C38</f>
        <v>0</v>
      </c>
      <c r="C42" s="154"/>
      <c r="D42" s="154"/>
      <c r="E42" s="24"/>
      <c r="F42" s="17"/>
      <c r="G42" s="68"/>
      <c r="H42" s="68"/>
      <c r="I42" s="2"/>
      <c r="J42" s="6"/>
      <c r="K42" s="5"/>
      <c r="L42" s="30"/>
      <c r="M42" s="30"/>
      <c r="N42" s="30"/>
      <c r="O42" s="30"/>
      <c r="P42" s="29"/>
      <c r="Q42" s="29"/>
    </row>
    <row r="43" spans="1:31" s="31" customFormat="1" ht="9.75" customHeight="1" x14ac:dyDescent="0.3">
      <c r="A43"/>
      <c r="B43"/>
      <c r="C43"/>
      <c r="D43"/>
      <c r="E43"/>
      <c r="F43"/>
      <c r="G43"/>
      <c r="H43"/>
      <c r="I43"/>
      <c r="J43" s="7"/>
      <c r="K43" s="5"/>
      <c r="L43" s="30"/>
      <c r="M43" s="30"/>
      <c r="N43" s="30"/>
      <c r="O43" s="30"/>
      <c r="P43" s="30"/>
      <c r="Q43" s="29"/>
    </row>
    <row r="44" spans="1:31" s="31" customFormat="1" ht="18" customHeight="1" x14ac:dyDescent="0.3">
      <c r="A44" s="72" t="s">
        <v>56</v>
      </c>
      <c r="B44" s="73"/>
      <c r="C44" s="73"/>
      <c r="D44" s="73"/>
      <c r="E44" s="74"/>
      <c r="F44" s="73"/>
      <c r="G44" s="73"/>
      <c r="H44" s="75"/>
      <c r="I44" s="26"/>
      <c r="J44" s="6"/>
      <c r="K44" s="5"/>
      <c r="L44" s="30"/>
      <c r="M44" s="30"/>
      <c r="N44" s="30"/>
      <c r="O44" s="30"/>
      <c r="P44" s="29"/>
      <c r="Q44" s="29"/>
    </row>
    <row r="45" spans="1:31" s="31" customFormat="1" ht="15" customHeight="1" x14ac:dyDescent="0.3">
      <c r="A45" s="76" t="s">
        <v>57</v>
      </c>
      <c r="B45" s="70"/>
      <c r="C45" s="70"/>
      <c r="D45" s="70"/>
      <c r="E45" s="70"/>
      <c r="F45" s="70"/>
      <c r="G45" s="70"/>
      <c r="H45" s="77"/>
      <c r="I45" s="70"/>
      <c r="J45" s="6"/>
      <c r="K45" s="5"/>
      <c r="L45" s="30"/>
      <c r="M45" s="30"/>
      <c r="N45" s="30"/>
      <c r="O45" s="30"/>
      <c r="P45" s="29"/>
      <c r="Q45" s="29"/>
    </row>
    <row r="46" spans="1:31" s="31" customFormat="1" ht="47.25" customHeight="1" x14ac:dyDescent="0.3">
      <c r="A46" s="155" t="s">
        <v>58</v>
      </c>
      <c r="B46"/>
      <c r="C46" s="108"/>
      <c r="D46" s="108"/>
      <c r="E46" s="108"/>
      <c r="F46"/>
      <c r="G46"/>
      <c r="H46" s="156"/>
      <c r="I46"/>
      <c r="J46" s="6"/>
      <c r="K46" s="5"/>
      <c r="L46" s="30"/>
      <c r="M46" s="30"/>
      <c r="N46" s="30"/>
      <c r="O46" s="30"/>
      <c r="P46" s="29"/>
      <c r="Q46" s="29"/>
    </row>
    <row r="47" spans="1:31" s="31" customFormat="1" ht="24" customHeight="1" x14ac:dyDescent="0.3">
      <c r="A47" s="157" t="s">
        <v>59</v>
      </c>
      <c r="B47"/>
      <c r="C47"/>
      <c r="D47"/>
      <c r="E47"/>
      <c r="F47"/>
      <c r="G47"/>
      <c r="H47" s="156"/>
      <c r="I47"/>
      <c r="J47" s="6"/>
      <c r="K47" s="5"/>
      <c r="L47" s="30"/>
      <c r="M47" s="30"/>
      <c r="N47" s="30"/>
      <c r="O47" s="30"/>
      <c r="P47" s="29"/>
      <c r="Q47" s="29"/>
    </row>
    <row r="48" spans="1:31" s="31" customFormat="1" ht="51.75" customHeight="1" x14ac:dyDescent="0.3">
      <c r="A48" s="78"/>
      <c r="B48" s="79"/>
      <c r="C48" s="79"/>
      <c r="D48" s="79"/>
      <c r="E48" s="79"/>
      <c r="F48" s="79"/>
      <c r="G48" s="79"/>
      <c r="H48" s="80"/>
      <c r="I48"/>
      <c r="J48" s="6"/>
      <c r="K48" s="5"/>
      <c r="L48" s="30"/>
      <c r="M48" s="30"/>
      <c r="N48" s="30"/>
      <c r="O48" s="30"/>
      <c r="P48" s="29"/>
      <c r="Q48" s="29"/>
      <c r="AE48" s="31">
        <f>120-48</f>
        <v>72</v>
      </c>
    </row>
    <row r="49" spans="1:27" s="31" customFormat="1" ht="9.75" customHeight="1" thickBot="1" x14ac:dyDescent="0.35">
      <c r="A49" s="81"/>
      <c r="B49"/>
      <c r="C49"/>
      <c r="D49"/>
      <c r="E49"/>
      <c r="F49"/>
      <c r="G49"/>
      <c r="H49"/>
      <c r="I49"/>
      <c r="J49" s="6"/>
      <c r="K49" s="5"/>
      <c r="L49" s="30"/>
      <c r="M49" s="30"/>
      <c r="N49" s="30"/>
      <c r="O49" s="30"/>
      <c r="P49" s="29"/>
      <c r="Q49" s="29"/>
    </row>
    <row r="50" spans="1:27" s="31" customFormat="1" ht="18.75" customHeight="1" x14ac:dyDescent="0.3">
      <c r="A50" s="109" t="s">
        <v>60</v>
      </c>
      <c r="B50" s="110"/>
      <c r="C50" s="110"/>
      <c r="D50" s="110"/>
      <c r="E50" s="110"/>
      <c r="F50" s="110"/>
      <c r="G50" s="110"/>
      <c r="H50" s="111"/>
      <c r="I50"/>
      <c r="J50" s="6"/>
      <c r="K50" s="5"/>
      <c r="L50" s="30"/>
      <c r="M50" s="30"/>
      <c r="N50" s="30"/>
      <c r="O50" s="30"/>
      <c r="P50" s="29"/>
      <c r="Q50" s="29"/>
    </row>
    <row r="51" spans="1:27" s="31" customFormat="1" ht="15" customHeight="1" x14ac:dyDescent="0.3">
      <c r="A51" s="112" t="s">
        <v>57</v>
      </c>
      <c r="B51"/>
      <c r="C51" s="71"/>
      <c r="D51"/>
      <c r="E51" s="71"/>
      <c r="F51"/>
      <c r="G51"/>
      <c r="H51" s="113"/>
      <c r="I51"/>
      <c r="J51" s="6"/>
      <c r="K51" s="5"/>
      <c r="L51" s="30"/>
      <c r="M51" s="30"/>
      <c r="N51" s="30"/>
      <c r="O51" s="30"/>
      <c r="P51" s="29"/>
      <c r="Q51" s="29"/>
    </row>
    <row r="52" spans="1:27" s="31" customFormat="1" ht="15" customHeight="1" x14ac:dyDescent="0.3">
      <c r="A52" s="112" t="s">
        <v>61</v>
      </c>
      <c r="B52"/>
      <c r="C52" s="108"/>
      <c r="D52" s="108"/>
      <c r="E52"/>
      <c r="F52"/>
      <c r="G52"/>
      <c r="H52" s="113"/>
      <c r="I52"/>
      <c r="J52" s="6"/>
      <c r="K52" s="5"/>
      <c r="L52" s="30"/>
      <c r="M52" s="30"/>
      <c r="N52" s="30"/>
      <c r="O52" s="30"/>
      <c r="P52" s="29"/>
      <c r="Q52" s="29"/>
    </row>
    <row r="53" spans="1:27" s="31" customFormat="1" ht="15" customHeight="1" x14ac:dyDescent="0.3">
      <c r="A53" s="164" t="s">
        <v>62</v>
      </c>
      <c r="B53"/>
      <c r="C53" s="108"/>
      <c r="D53" s="108"/>
      <c r="E53" s="108"/>
      <c r="F53"/>
      <c r="G53"/>
      <c r="H53" s="113"/>
      <c r="I53"/>
      <c r="J53" s="6"/>
      <c r="K53" s="5"/>
      <c r="L53" s="30"/>
      <c r="M53" s="30"/>
      <c r="N53" s="30"/>
      <c r="O53" s="30"/>
      <c r="P53" s="29"/>
      <c r="Q53" s="29"/>
    </row>
    <row r="54" spans="1:27" s="31" customFormat="1" ht="46.5" customHeight="1" thickBot="1" x14ac:dyDescent="0.35">
      <c r="A54" s="158" t="s">
        <v>63</v>
      </c>
      <c r="B54" s="159"/>
      <c r="C54" s="159"/>
      <c r="D54" s="159"/>
      <c r="E54" s="159"/>
      <c r="F54" s="159"/>
      <c r="G54" s="159"/>
      <c r="H54" s="160"/>
      <c r="I54"/>
      <c r="J54" s="6"/>
      <c r="K54" s="5"/>
      <c r="L54" s="30"/>
      <c r="M54" s="30"/>
      <c r="N54" s="30"/>
      <c r="O54" s="30"/>
      <c r="P54" s="29"/>
      <c r="Q54" s="29"/>
    </row>
    <row r="55" spans="1:27" s="31" customFormat="1" ht="39" customHeight="1" thickBot="1" x14ac:dyDescent="0.35">
      <c r="A55" s="161" t="s">
        <v>64</v>
      </c>
      <c r="B55" s="162"/>
      <c r="C55" s="162"/>
      <c r="D55" s="162"/>
      <c r="E55" s="162"/>
      <c r="F55" s="162"/>
      <c r="G55" s="162"/>
      <c r="H55" s="163"/>
      <c r="I55"/>
      <c r="J55" s="7"/>
      <c r="K55" s="9"/>
      <c r="L55" s="64"/>
      <c r="M55" s="30"/>
      <c r="N55" s="30"/>
      <c r="O55" s="64"/>
      <c r="P55" s="30"/>
      <c r="Q55" s="29"/>
    </row>
    <row r="56" spans="1:27" s="31" customFormat="1" ht="15.6" x14ac:dyDescent="0.3">
      <c r="A56"/>
      <c r="B56"/>
      <c r="C56"/>
      <c r="D56"/>
      <c r="E56"/>
      <c r="F56"/>
      <c r="G56"/>
      <c r="H56"/>
      <c r="I56"/>
      <c r="J56" s="12"/>
      <c r="K56" s="13"/>
      <c r="L56" s="65"/>
      <c r="M56" s="66"/>
      <c r="N56" s="30"/>
      <c r="O56" s="64"/>
      <c r="P56" s="30"/>
      <c r="Q56" s="29"/>
    </row>
    <row r="57" spans="1:27" s="31" customFormat="1" ht="20.25" customHeight="1" x14ac:dyDescent="0.3">
      <c r="A57" s="140" t="s">
        <v>82</v>
      </c>
      <c r="B57" s="140"/>
      <c r="C57" s="140"/>
      <c r="D57" s="140"/>
      <c r="E57" s="140"/>
      <c r="F57" s="140"/>
      <c r="G57" s="140"/>
      <c r="H57" s="2"/>
      <c r="I57" s="2"/>
      <c r="J57"/>
      <c r="K57"/>
      <c r="O57" s="55"/>
    </row>
    <row r="58" spans="1:27" s="31" customFormat="1" ht="20.25" customHeight="1" thickBot="1" x14ac:dyDescent="0.35">
      <c r="A58" s="6" t="s">
        <v>65</v>
      </c>
      <c r="B58" s="5"/>
      <c r="C58" s="5"/>
      <c r="D58" s="5"/>
      <c r="E58" s="5"/>
      <c r="F58" s="5"/>
      <c r="G58" s="5"/>
      <c r="H58" s="2"/>
      <c r="I58" s="2"/>
      <c r="J58"/>
      <c r="K58"/>
      <c r="O58" s="55"/>
    </row>
    <row r="59" spans="1:27" s="31" customFormat="1" ht="20.25" customHeight="1" thickBot="1" x14ac:dyDescent="0.35">
      <c r="A59" s="7" t="s">
        <v>83</v>
      </c>
      <c r="B59" s="5"/>
      <c r="C59" s="5"/>
      <c r="D59" s="5"/>
      <c r="E59" s="5"/>
      <c r="F59" s="165">
        <v>120</v>
      </c>
      <c r="G59" s="5"/>
      <c r="H59" s="10"/>
      <c r="I59" s="5"/>
      <c r="J59"/>
      <c r="K59"/>
      <c r="O59" s="55"/>
      <c r="AA59" s="92"/>
    </row>
    <row r="60" spans="1:27" s="31" customFormat="1" ht="20.25" customHeight="1" thickBot="1" x14ac:dyDescent="0.35">
      <c r="A60" s="6" t="s">
        <v>66</v>
      </c>
      <c r="B60" s="5"/>
      <c r="C60" s="5"/>
      <c r="D60" s="5"/>
      <c r="E60" s="5"/>
      <c r="F60" s="165"/>
      <c r="G60" s="6"/>
      <c r="H60" s="2"/>
      <c r="I60" s="2"/>
      <c r="J60"/>
      <c r="K60"/>
      <c r="O60" s="55"/>
    </row>
    <row r="61" spans="1:27" s="31" customFormat="1" ht="20.25" customHeight="1" thickBot="1" x14ac:dyDescent="0.35">
      <c r="A61" s="7" t="s">
        <v>84</v>
      </c>
      <c r="B61" s="5"/>
      <c r="C61" s="5"/>
      <c r="D61" s="5"/>
      <c r="E61" s="5"/>
      <c r="F61" s="165">
        <v>115</v>
      </c>
      <c r="G61" s="5"/>
      <c r="H61" s="10"/>
      <c r="I61" s="5"/>
      <c r="J61"/>
      <c r="K61"/>
      <c r="O61" s="55"/>
      <c r="AA61" s="92"/>
    </row>
    <row r="62" spans="1:27" s="31" customFormat="1" ht="20.25" customHeight="1" thickBot="1" x14ac:dyDescent="0.35">
      <c r="A62" s="6" t="s">
        <v>67</v>
      </c>
      <c r="B62" s="5"/>
      <c r="C62" s="5"/>
      <c r="D62" s="5"/>
      <c r="E62" s="5"/>
      <c r="F62" s="165"/>
      <c r="G62" s="5"/>
      <c r="H62" s="2"/>
      <c r="I62" s="2"/>
      <c r="J62"/>
      <c r="K62"/>
      <c r="O62" s="55"/>
    </row>
    <row r="63" spans="1:27" s="31" customFormat="1" ht="20.25" customHeight="1" thickBot="1" x14ac:dyDescent="0.35">
      <c r="A63" s="7" t="str">
        <f>A61</f>
        <v xml:space="preserve">Licence club (  67€) + cotisation FFESSM (48€) </v>
      </c>
      <c r="B63" s="5"/>
      <c r="C63" s="5"/>
      <c r="D63" s="5"/>
      <c r="E63" s="5"/>
      <c r="F63" s="165">
        <v>115</v>
      </c>
      <c r="G63" s="5"/>
      <c r="H63" s="10"/>
      <c r="I63" s="5"/>
      <c r="J63"/>
      <c r="K63"/>
      <c r="O63" s="55"/>
    </row>
    <row r="64" spans="1:27" s="31" customFormat="1" ht="20.25" customHeight="1" thickBot="1" x14ac:dyDescent="0.35">
      <c r="A64" s="6" t="s">
        <v>68</v>
      </c>
      <c r="B64" s="5"/>
      <c r="C64" s="5"/>
      <c r="D64" s="5"/>
      <c r="E64" s="5"/>
      <c r="F64" s="165"/>
      <c r="G64" s="5"/>
      <c r="H64" s="2"/>
      <c r="I64" s="2"/>
      <c r="J64"/>
      <c r="K64"/>
      <c r="O64" s="55"/>
    </row>
    <row r="65" spans="1:27" s="31" customFormat="1" ht="20.25" customHeight="1" thickBot="1" x14ac:dyDescent="0.35">
      <c r="A65" s="16" t="s">
        <v>85</v>
      </c>
      <c r="B65" s="5"/>
      <c r="C65" s="5"/>
      <c r="D65" s="5"/>
      <c r="E65" s="15"/>
      <c r="F65" s="165">
        <v>75</v>
      </c>
      <c r="G65" s="5"/>
      <c r="H65" s="10"/>
      <c r="I65" s="5"/>
      <c r="J65"/>
      <c r="K65"/>
      <c r="O65" s="55"/>
      <c r="AA65" s="92"/>
    </row>
    <row r="66" spans="1:27" s="31" customFormat="1" ht="20.25" customHeight="1" x14ac:dyDescent="0.3">
      <c r="A66" s="6" t="s">
        <v>69</v>
      </c>
      <c r="B66" s="5"/>
      <c r="C66" s="5"/>
      <c r="D66" s="5"/>
      <c r="E66" s="5"/>
      <c r="F66" s="165"/>
      <c r="G66" s="5"/>
      <c r="H66" s="2"/>
      <c r="I66" s="2"/>
      <c r="J66"/>
      <c r="K66"/>
      <c r="O66" s="55"/>
    </row>
    <row r="67" spans="1:27" s="31" customFormat="1" ht="30.75" customHeight="1" x14ac:dyDescent="0.3">
      <c r="A67" s="125" t="s">
        <v>70</v>
      </c>
      <c r="B67" s="126"/>
      <c r="C67" s="126"/>
      <c r="D67" s="126"/>
      <c r="E67" s="126"/>
      <c r="F67" s="165"/>
      <c r="G67" s="5"/>
      <c r="H67" s="2"/>
      <c r="I67" s="2"/>
      <c r="J67"/>
      <c r="K67"/>
      <c r="O67" s="55"/>
    </row>
    <row r="68" spans="1:27" ht="30.75" customHeight="1" thickBot="1" x14ac:dyDescent="0.35">
      <c r="A68" s="125" t="s">
        <v>71</v>
      </c>
      <c r="B68" s="126"/>
      <c r="C68" s="126"/>
      <c r="D68" s="126"/>
      <c r="E68" s="126"/>
      <c r="F68" s="165"/>
      <c r="G68" s="5"/>
      <c r="H68" s="2"/>
      <c r="I68" s="2"/>
    </row>
    <row r="69" spans="1:27" ht="20.25" customHeight="1" thickBot="1" x14ac:dyDescent="0.35">
      <c r="A69" s="7" t="s">
        <v>86</v>
      </c>
      <c r="B69" s="5"/>
      <c r="C69" s="5"/>
      <c r="D69" s="5"/>
      <c r="E69" s="5"/>
      <c r="F69" s="165">
        <v>75</v>
      </c>
      <c r="G69" s="5"/>
      <c r="H69" s="10"/>
      <c r="I69" s="5"/>
      <c r="AA69" s="92"/>
    </row>
    <row r="70" spans="1:27" ht="20.25" customHeight="1" thickBot="1" x14ac:dyDescent="0.35">
      <c r="A70" s="7"/>
      <c r="B70" s="5"/>
      <c r="C70" s="5"/>
      <c r="D70" s="5"/>
      <c r="E70" s="5"/>
      <c r="F70" s="165"/>
      <c r="G70" s="5"/>
      <c r="H70" s="86"/>
      <c r="I70" s="5"/>
    </row>
    <row r="71" spans="1:27" ht="20.25" customHeight="1" thickBot="1" x14ac:dyDescent="0.35">
      <c r="A71" s="6" t="s">
        <v>72</v>
      </c>
      <c r="B71" s="5"/>
      <c r="C71" s="166" t="s">
        <v>30</v>
      </c>
      <c r="D71" s="5"/>
      <c r="E71" s="5"/>
      <c r="F71" s="165">
        <v>23.5</v>
      </c>
      <c r="G71" s="5"/>
      <c r="H71" s="107"/>
      <c r="I71" s="5"/>
    </row>
    <row r="72" spans="1:27" ht="12.75" customHeight="1" thickBot="1" x14ac:dyDescent="0.35">
      <c r="A72" s="6"/>
      <c r="B72" s="5"/>
      <c r="C72" s="5"/>
      <c r="D72" s="5"/>
      <c r="E72" s="5"/>
      <c r="F72" s="165"/>
      <c r="G72" s="5"/>
      <c r="H72" s="86"/>
      <c r="I72" s="5"/>
    </row>
    <row r="73" spans="1:27" ht="20.25" customHeight="1" thickBot="1" x14ac:dyDescent="0.35">
      <c r="A73" s="6" t="s">
        <v>73</v>
      </c>
      <c r="B73" s="5"/>
      <c r="C73" s="5" t="str">
        <f>C71</f>
        <v>2024/2025</v>
      </c>
      <c r="D73" s="5"/>
      <c r="E73" s="5"/>
      <c r="F73" s="165">
        <v>28</v>
      </c>
      <c r="G73" s="5"/>
      <c r="H73" s="10"/>
      <c r="I73" s="5"/>
    </row>
    <row r="74" spans="1:27" ht="14.25" customHeight="1" thickBot="1" x14ac:dyDescent="0.35">
      <c r="A74" s="6"/>
      <c r="B74" s="5"/>
      <c r="C74" s="5"/>
      <c r="D74" s="5"/>
      <c r="E74" s="5"/>
      <c r="F74" s="165"/>
      <c r="G74" s="5"/>
      <c r="H74" s="86"/>
      <c r="I74" s="5"/>
    </row>
    <row r="75" spans="1:27" ht="20.25" customHeight="1" thickBot="1" x14ac:dyDescent="0.35">
      <c r="A75" s="6" t="s">
        <v>74</v>
      </c>
      <c r="B75" s="5"/>
      <c r="C75" s="5" t="str">
        <f>C73</f>
        <v>2024/2025</v>
      </c>
      <c r="D75" s="5"/>
      <c r="E75" s="5"/>
      <c r="F75" s="165">
        <v>48.5</v>
      </c>
      <c r="G75" s="5"/>
      <c r="H75" s="10"/>
      <c r="I75" s="5"/>
    </row>
    <row r="76" spans="1:27" ht="20.25" customHeight="1" thickBot="1" x14ac:dyDescent="0.35">
      <c r="A76" s="7" t="s">
        <v>75</v>
      </c>
      <c r="B76" s="5"/>
      <c r="C76" s="5"/>
      <c r="D76" s="5"/>
      <c r="E76" s="5"/>
      <c r="F76" s="5"/>
      <c r="G76" s="5"/>
      <c r="H76" s="2"/>
      <c r="I76" s="2"/>
    </row>
    <row r="77" spans="1:27" ht="20.25" customHeight="1" thickBot="1" x14ac:dyDescent="0.35">
      <c r="A77" s="7" t="s">
        <v>76</v>
      </c>
      <c r="B77" s="5"/>
      <c r="C77" s="5"/>
      <c r="D77" s="5"/>
      <c r="E77" s="5"/>
      <c r="F77" s="5"/>
      <c r="G77" s="5"/>
      <c r="H77" s="10">
        <f>SUM(H59:H75)</f>
        <v>0</v>
      </c>
      <c r="I77" s="5"/>
    </row>
    <row r="78" spans="1:27" ht="20.25" customHeight="1" x14ac:dyDescent="0.3">
      <c r="A78" s="2"/>
      <c r="B78" s="2"/>
      <c r="C78" s="2"/>
      <c r="D78" s="2"/>
      <c r="E78" s="2"/>
      <c r="F78" s="2"/>
      <c r="G78" s="2"/>
      <c r="H78" s="2"/>
      <c r="I78" s="2"/>
    </row>
    <row r="79" spans="1:27" ht="20.25" customHeight="1" x14ac:dyDescent="0.3">
      <c r="A79" s="6" t="s">
        <v>77</v>
      </c>
      <c r="B79" s="8"/>
      <c r="C79" s="6"/>
      <c r="D79" s="6"/>
      <c r="E79" s="5"/>
      <c r="F79" s="5"/>
      <c r="G79" s="5"/>
      <c r="I79" s="5"/>
    </row>
    <row r="80" spans="1:27" ht="20.25" customHeight="1" x14ac:dyDescent="0.3">
      <c r="A80" s="6" t="s">
        <v>78</v>
      </c>
      <c r="B80" s="8"/>
      <c r="C80" s="6"/>
      <c r="D80" s="6"/>
      <c r="E80" s="5"/>
      <c r="F80" s="5"/>
      <c r="G80" s="5"/>
      <c r="H80" s="5"/>
      <c r="I80" s="5"/>
    </row>
    <row r="81" spans="1:9" ht="20.25" customHeight="1" x14ac:dyDescent="0.3">
      <c r="G81" s="5"/>
    </row>
    <row r="82" spans="1:9" ht="20.25" customHeight="1" x14ac:dyDescent="0.3">
      <c r="A82" s="12" t="s">
        <v>79</v>
      </c>
      <c r="B82" s="5"/>
      <c r="C82" s="5"/>
      <c r="D82" s="5"/>
      <c r="E82" s="5"/>
      <c r="F82" s="5"/>
      <c r="G82" s="5"/>
      <c r="H82" s="5"/>
      <c r="I82" s="5"/>
    </row>
    <row r="83" spans="1:9" ht="20.25" customHeight="1" x14ac:dyDescent="0.3">
      <c r="A83" s="6" t="s">
        <v>80</v>
      </c>
    </row>
    <row r="84" spans="1:9" ht="20.25" customHeight="1" x14ac:dyDescent="0.3">
      <c r="A84" s="6" t="s">
        <v>81</v>
      </c>
    </row>
    <row r="85" spans="1:9" x14ac:dyDescent="0.3">
      <c r="G85" s="11"/>
    </row>
    <row r="86" spans="1:9" x14ac:dyDescent="0.3">
      <c r="G86" s="11"/>
    </row>
    <row r="87" spans="1:9" x14ac:dyDescent="0.3">
      <c r="G87" s="11"/>
    </row>
    <row r="88" spans="1:9" x14ac:dyDescent="0.3">
      <c r="G88" s="11"/>
    </row>
  </sheetData>
  <printOptions horizontalCentered="1" verticalCentered="1"/>
  <pageMargins left="0.51181102362204722" right="0.51181102362204722" top="0.15748031496062992" bottom="0.35433070866141736" header="0.31496062992125984" footer="0.31496062992125984"/>
  <pageSetup paperSize="9" fitToHeight="2" orientation="portrait" horizontalDpi="4294967293" r:id="rId1"/>
  <headerFooter alignWithMargins="0"/>
  <rowBreaks count="2" manualBreakCount="2">
    <brk id="36" max="65535" man="1"/>
    <brk id="55"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392C-1FAE-4524-8DBC-163DEA76D7F1}">
  <dimension ref="A1"/>
  <sheetViews>
    <sheetView workbookViewId="0">
      <selection activeCell="C24" sqref="C24"/>
    </sheetView>
  </sheetViews>
  <sheetFormatPr baseColWidth="10" defaultRowHeight="14.4" x14ac:dyDescent="0.3"/>
  <sheetData/>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8D8C-FE4C-4A92-88F1-1EE502C549D2}">
  <dimension ref="A1"/>
  <sheetViews>
    <sheetView workbookViewId="0">
      <selection activeCell="G23" sqref="G23"/>
    </sheetView>
  </sheetViews>
  <sheetFormatPr baseColWidth="10" defaultRowHeight="14.4" x14ac:dyDescent="0.3"/>
  <sheetData/>
  <pageMargins left="0.7" right="0.7" top="0.75" bottom="0.75" header="0.3" footer="0.3"/>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Dossier d'inscription </vt:lpstr>
      <vt:lpstr>Certificat médical</vt:lpstr>
      <vt:lpstr>diplomes</vt:lpstr>
      <vt:lpstr>'Dossier d''inscription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Gérard Amiot</dc:creator>
  <cp:lastModifiedBy>BPP Bpp</cp:lastModifiedBy>
  <cp:lastPrinted>2021-09-01T09:00:27Z</cp:lastPrinted>
  <dcterms:created xsi:type="dcterms:W3CDTF">2016-01-12T14:59:47Z</dcterms:created>
  <dcterms:modified xsi:type="dcterms:W3CDTF">2024-10-01T09:21:55Z</dcterms:modified>
</cp:coreProperties>
</file>